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幼兒業務\幼兒園菜單\112年菜單\"/>
    </mc:Choice>
  </mc:AlternateContent>
  <bookViews>
    <workbookView xWindow="0" yWindow="0" windowWidth="28800" windowHeight="13065" activeTab="1"/>
  </bookViews>
  <sheets>
    <sheet name="總表 " sheetId="2" r:id="rId1"/>
    <sheet name="明細" sheetId="4" r:id="rId2"/>
  </sheets>
  <externalReferences>
    <externalReference r:id="rId3"/>
    <externalReference r:id="rId4"/>
    <externalReference r:id="rId5"/>
  </externalReferences>
  <definedNames>
    <definedName name="menu" localSheetId="1">[1]餐卡!$D:$AB</definedName>
    <definedName name="menu" localSheetId="0">[2]餐卡!$D:$AB</definedName>
    <definedName name="menu">[3]餐卡!$D:$AB</definedName>
    <definedName name="_xlnm.Print_Area" localSheetId="0">'總表 '!$A$1:$M$29</definedName>
    <definedName name="TOTAL" localSheetId="1">#REF!</definedName>
    <definedName name="TOTAL" localSheetId="0">'總表 '!$C$6:$E$15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<sst xmlns="http://schemas.openxmlformats.org/spreadsheetml/2006/main" count="5308" uniqueCount="244">
  <si>
    <t>上午點心</t>
  </si>
  <si>
    <t>下午點心</t>
  </si>
  <si>
    <t>水果</t>
  </si>
  <si>
    <t>桃園市迴龍國中小附設幼兒園</t>
  </si>
  <si>
    <t>日期</t>
  </si>
  <si>
    <t>星期</t>
  </si>
  <si>
    <t>營  養  成  分 (份數)</t>
  </si>
  <si>
    <t>熱量</t>
  </si>
  <si>
    <t>全穀</t>
    <phoneticPr fontId="0" type="Hiragana"/>
  </si>
  <si>
    <t>豆魚 蛋肉</t>
    <phoneticPr fontId="0" type="Hiragana"/>
  </si>
  <si>
    <t>蔬菜</t>
  </si>
  <si>
    <t>油脂</t>
  </si>
  <si>
    <t>乳品</t>
  </si>
  <si>
    <t>(仟卡)</t>
  </si>
  <si>
    <t>三</t>
  </si>
  <si>
    <t>四</t>
  </si>
  <si>
    <t>五</t>
  </si>
  <si>
    <t>二</t>
  </si>
  <si>
    <t>一</t>
  </si>
  <si>
    <t>*豬肉來源皆為國產豬肉。</t>
  </si>
  <si>
    <t>檸檬愛玉</t>
  </si>
  <si>
    <t>預估總價:</t>
    <phoneticPr fontId="6" type="noConversion"/>
  </si>
  <si>
    <t>預估每日平均:</t>
    <phoneticPr fontId="6" type="noConversion"/>
  </si>
  <si>
    <t>預估每人每日平均:</t>
    <phoneticPr fontId="6" type="noConversion"/>
  </si>
  <si>
    <t>本月總價:</t>
  </si>
  <si>
    <t>本月每人每日平均:</t>
    <phoneticPr fontId="6" type="noConversion"/>
  </si>
  <si>
    <t>肉品來源:皆為國產豬肉</t>
    <phoneticPr fontId="6" type="noConversion"/>
  </si>
  <si>
    <t>單價</t>
    <phoneticPr fontId="6" type="noConversion"/>
  </si>
  <si>
    <t>金額</t>
    <phoneticPr fontId="6" type="noConversion"/>
  </si>
  <si>
    <t/>
  </si>
  <si>
    <t>愛心牛奶球</t>
  </si>
  <si>
    <t>全穀  豆魚  蔬菜  水果  乳品  油脂  熱量</t>
    <phoneticPr fontId="0" type="Hiragana"/>
  </si>
  <si>
    <t>小計</t>
  </si>
  <si>
    <t>平均</t>
  </si>
  <si>
    <t>設計小組:鼎欣企業社     審核：                       主任:                           校長:</t>
    <phoneticPr fontId="25" type="noConversion"/>
  </si>
  <si>
    <t>日</t>
  </si>
  <si>
    <t>供</t>
  </si>
  <si>
    <t>餐</t>
  </si>
  <si>
    <t>食　材</t>
  </si>
  <si>
    <t>數量</t>
  </si>
  <si>
    <t>主食</t>
  </si>
  <si>
    <t>主　菜</t>
  </si>
  <si>
    <t>副　菜</t>
  </si>
  <si>
    <t>青菜</t>
  </si>
  <si>
    <t>湯　品</t>
  </si>
  <si>
    <t>果</t>
  </si>
  <si>
    <t>條</t>
  </si>
  <si>
    <t>存</t>
  </si>
  <si>
    <t>包</t>
  </si>
  <si>
    <t>白米</t>
  </si>
  <si>
    <t>小烏龍麵</t>
  </si>
  <si>
    <t>kg</t>
  </si>
  <si>
    <t>(13片/包)</t>
  </si>
  <si>
    <t>高麗菜-去外葉</t>
  </si>
  <si>
    <t>CAS絞肉</t>
  </si>
  <si>
    <t>CAS肉絲</t>
  </si>
  <si>
    <t>小白菜</t>
  </si>
  <si>
    <t>蘑菇醬140g</t>
  </si>
  <si>
    <t>洗選蛋</t>
  </si>
  <si>
    <t>紅蘿蔔-洗皮</t>
  </si>
  <si>
    <t>洋蔥</t>
  </si>
  <si>
    <t>香菇絲</t>
  </si>
  <si>
    <t>g</t>
  </si>
  <si>
    <t>玉米粒非基改1k</t>
  </si>
  <si>
    <t>芹菜</t>
  </si>
  <si>
    <t>鮮奶</t>
  </si>
  <si>
    <t>光泉鮮奶2L</t>
  </si>
  <si>
    <t>瓶</t>
  </si>
  <si>
    <t>光泉鮮奶1L</t>
  </si>
  <si>
    <t>白蘿蔔-去頭</t>
  </si>
  <si>
    <t>紅豆</t>
  </si>
  <si>
    <t>玉米濃湯</t>
  </si>
  <si>
    <t>洋芋</t>
  </si>
  <si>
    <t>冰烤地瓜3k</t>
  </si>
  <si>
    <t>光泉豆漿2L非基改</t>
  </si>
  <si>
    <t>甜不辣條</t>
  </si>
  <si>
    <t>二砂糖</t>
  </si>
  <si>
    <t>玉米粒罐非基改</t>
  </si>
  <si>
    <t>罐</t>
  </si>
  <si>
    <t>光泉豆漿1L</t>
  </si>
  <si>
    <t>CAS珍珠丸子-珍</t>
  </si>
  <si>
    <t>玉米醬非基改</t>
  </si>
  <si>
    <t>份</t>
  </si>
  <si>
    <t>決明子茶</t>
  </si>
  <si>
    <t>盒</t>
  </si>
  <si>
    <t>分析</t>
  </si>
  <si>
    <t>客家粄條</t>
  </si>
  <si>
    <t>粄條切</t>
  </si>
  <si>
    <t>雲吞12入</t>
  </si>
  <si>
    <t>香菇</t>
  </si>
  <si>
    <t>蝦米</t>
  </si>
  <si>
    <t>綠豆芽</t>
  </si>
  <si>
    <t>蔥</t>
  </si>
  <si>
    <t>韭菜</t>
  </si>
  <si>
    <t>愛玉2kg</t>
  </si>
  <si>
    <t>8"鮮奶油蛋糕</t>
  </si>
  <si>
    <t>個</t>
  </si>
  <si>
    <t>CAS雞清胸肉丁</t>
  </si>
  <si>
    <t>檸檬</t>
  </si>
  <si>
    <t>12"鮮奶油蛋糕</t>
  </si>
  <si>
    <t>白麵線</t>
  </si>
  <si>
    <t>絲瓜</t>
  </si>
  <si>
    <t>薑</t>
  </si>
  <si>
    <t>米苔目-甜</t>
  </si>
  <si>
    <t>細黃油麵</t>
  </si>
  <si>
    <t>薑絲</t>
  </si>
  <si>
    <t>光泉米漿2L</t>
  </si>
  <si>
    <t>光泉米漿1L</t>
  </si>
  <si>
    <t>麵粉</t>
  </si>
  <si>
    <t>光泉低糖豆漿2L</t>
  </si>
  <si>
    <t>光泉低糖豆漿1L</t>
  </si>
  <si>
    <t>吻仔魚</t>
  </si>
  <si>
    <t>CAS排骨軟丁</t>
  </si>
  <si>
    <t>奶油100g無鹽</t>
  </si>
  <si>
    <t>迴龍國民中小學(幼兒園) 111學年第二學期點心食譜設計表 第16週</t>
    <phoneticPr fontId="6" type="noConversion"/>
  </si>
  <si>
    <t>本月上課天數:</t>
    <phoneticPr fontId="6" type="noConversion"/>
  </si>
  <si>
    <t>芋頭米粉湯</t>
  </si>
  <si>
    <t>炊粉</t>
  </si>
  <si>
    <t>肉燥意麵</t>
  </si>
  <si>
    <t>意麵-熟</t>
  </si>
  <si>
    <t>芋頭塊</t>
  </si>
  <si>
    <t>絞紅蔥頭</t>
  </si>
  <si>
    <t>奇美小奶皇包40入</t>
  </si>
  <si>
    <t>滷棒棒腿</t>
  </si>
  <si>
    <t>CAS雞翅小腿</t>
  </si>
  <si>
    <t>0.8  1.2  0.1  1.0  0.0  0.3  226</t>
  </si>
  <si>
    <t>迴龍國民中小學(幼兒園) 111學年第二學期點心食譜設計表 第17週</t>
    <phoneticPr fontId="6" type="noConversion"/>
  </si>
  <si>
    <t>扁蒲瘦肉粥</t>
  </si>
  <si>
    <t>日式炒烏龍</t>
  </si>
  <si>
    <t>吻魚滑蛋粥</t>
  </si>
  <si>
    <t>鐵板麵</t>
  </si>
  <si>
    <t>榨菜貢丸冬粉</t>
  </si>
  <si>
    <t>扁蒲</t>
  </si>
  <si>
    <t>榨菜絲</t>
  </si>
  <si>
    <t>CAS小貢丸600g</t>
  </si>
  <si>
    <t>蔬菜餛飩湯</t>
  </si>
  <si>
    <t>紅豆湯</t>
  </si>
  <si>
    <t>慶生蛋糕奶油+鮮奶</t>
  </si>
  <si>
    <t>2.5  0.6  0.1  1.0  0.0  0.1  310</t>
  </si>
  <si>
    <t>1.8  0.4  0.2  0.0  0.0  0.1  229</t>
  </si>
  <si>
    <t>2.3  0.3  0.3  0.0  0.0  0.1  218</t>
  </si>
  <si>
    <t>1.6  0.4  0.1  1.0  0.6  0.2  324</t>
  </si>
  <si>
    <t>迴龍國民中小學(幼兒園) 111學年第二學期點心食譜設計表 第18週</t>
    <phoneticPr fontId="6" type="noConversion"/>
  </si>
  <si>
    <t>魚片瘦肉粥</t>
  </si>
  <si>
    <t>麻油雞麵線</t>
  </si>
  <si>
    <t>芋頭鹹粥</t>
  </si>
  <si>
    <t>酸辣湯餃</t>
  </si>
  <si>
    <t>熟水餃200入</t>
  </si>
  <si>
    <t>杯子蛋糕</t>
  </si>
  <si>
    <t>金針菇</t>
  </si>
  <si>
    <t>鮮香菇</t>
  </si>
  <si>
    <t>脆筍絲</t>
  </si>
  <si>
    <t>木耳/鮮</t>
  </si>
  <si>
    <t>中華嫩豆腐非基改</t>
  </si>
  <si>
    <t>豆漿</t>
  </si>
  <si>
    <t>6瓶</t>
  </si>
  <si>
    <t>2瓶</t>
  </si>
  <si>
    <t>南瓜煎餅</t>
  </si>
  <si>
    <t>南瓜</t>
  </si>
  <si>
    <t>仙草奶凍</t>
  </si>
  <si>
    <t>仙草2kg</t>
  </si>
  <si>
    <t>小籠包+米漿</t>
  </si>
  <si>
    <t>小籠包</t>
  </si>
  <si>
    <t>玉米排骨湯</t>
  </si>
  <si>
    <t>玉米條</t>
  </si>
  <si>
    <t>迴龍國民中小學(幼兒園) 111學年第二學期點心食譜設計表 第19週</t>
    <phoneticPr fontId="6" type="noConversion"/>
  </si>
  <si>
    <t>葡萄土司</t>
  </si>
  <si>
    <t>海鮮烏龍麵</t>
  </si>
  <si>
    <t>港式蘿蔔糕</t>
  </si>
  <si>
    <t>魚板絲</t>
  </si>
  <si>
    <t>滷味</t>
  </si>
  <si>
    <t>素雞片非基改</t>
  </si>
  <si>
    <t>黑糖米苔目</t>
  </si>
  <si>
    <t>雞蛋小饅頭+低糖豆漿</t>
  </si>
  <si>
    <t>黑豆干非基改/個</t>
  </si>
  <si>
    <t>黑糖450g</t>
  </si>
  <si>
    <t>1.3  0.6  0.1  1.0  0.6  0.1  296</t>
  </si>
  <si>
    <t>2.6  1.5  0.0  1.0  0.0  0.4  374</t>
  </si>
  <si>
    <t>迴龍國民中小學(幼兒園) 111學年第二學期點心食譜設計表 第20週</t>
    <phoneticPr fontId="6" type="noConversion"/>
  </si>
  <si>
    <t>鮮菇肉絲湯麵</t>
  </si>
  <si>
    <t>蔬菜湯餃</t>
  </si>
  <si>
    <t>絲瓜滑蛋麵線</t>
  </si>
  <si>
    <t>日式關東煮</t>
  </si>
  <si>
    <t>三角油豆腐非基改</t>
  </si>
  <si>
    <t>茶葉蛋+米漿</t>
  </si>
  <si>
    <t>竹筍香菇丸湯</t>
  </si>
  <si>
    <t>麻竹筍</t>
  </si>
  <si>
    <t>燒賣</t>
  </si>
  <si>
    <t>鍋貼+決明子茶</t>
  </si>
  <si>
    <t>CAS熟煎鍋貼50入</t>
  </si>
  <si>
    <t>茶葉蛋滷包</t>
  </si>
  <si>
    <t>香菇貢丸</t>
  </si>
  <si>
    <t>1.0  1.3  0.6  1.0  0.0  0.1  264</t>
  </si>
  <si>
    <t>六</t>
    <phoneticPr fontId="6" type="noConversion"/>
  </si>
  <si>
    <t>端午節連假</t>
    <phoneticPr fontId="6" type="noConversion"/>
  </si>
  <si>
    <t>2.2  1.8  0.2  1.0  0.0  0.2  381</t>
    <phoneticPr fontId="6" type="noConversion"/>
  </si>
  <si>
    <t>2.1  0.6  0.0  0.0  0.0  0.1  216</t>
    <phoneticPr fontId="6" type="noConversion"/>
  </si>
  <si>
    <t>1.6  0.1  0.1  0.0  0.3  0.1  213</t>
    <phoneticPr fontId="6" type="noConversion"/>
  </si>
  <si>
    <t>光泉豆漿2L</t>
    <phoneticPr fontId="6" type="noConversion"/>
  </si>
  <si>
    <t>光泉豆漿1L</t>
    <phoneticPr fontId="6" type="noConversion"/>
  </si>
  <si>
    <t>包</t>
    <phoneticPr fontId="6" type="noConversion"/>
  </si>
  <si>
    <t>黑粉圓</t>
    <phoneticPr fontId="6" type="noConversion"/>
  </si>
  <si>
    <t>芋頭饅頭+豆漿</t>
    <phoneticPr fontId="6" type="noConversion"/>
  </si>
  <si>
    <t>虱目魚肉（包裝好）</t>
    <phoneticPr fontId="6" type="noConversion"/>
  </si>
  <si>
    <t>存</t>
    <phoneticPr fontId="6" type="noConversion"/>
  </si>
  <si>
    <t>香菇</t>
    <phoneticPr fontId="6" type="noConversion"/>
  </si>
  <si>
    <t>香菇絲</t>
    <phoneticPr fontId="6" type="noConversion"/>
  </si>
  <si>
    <t>條</t>
    <phoneticPr fontId="6" type="noConversion"/>
  </si>
  <si>
    <t>CAS珍珠丸子-珍</t>
    <phoneticPr fontId="6" type="noConversion"/>
  </si>
  <si>
    <t>黑糖米苔目</t>
    <phoneticPr fontId="6" type="noConversion"/>
  </si>
  <si>
    <t>雞蛋饅頭</t>
    <phoneticPr fontId="6" type="noConversion"/>
  </si>
  <si>
    <t>光泉鮮奶1L</t>
    <phoneticPr fontId="6" type="noConversion"/>
  </si>
  <si>
    <t>光泉鮮奶2L</t>
    <phoneticPr fontId="6" type="noConversion"/>
  </si>
  <si>
    <t>燒賣+鮮奶</t>
    <phoneticPr fontId="6" type="noConversion"/>
  </si>
  <si>
    <t>燒賣＋鮮奶</t>
    <phoneticPr fontId="6" type="noConversion"/>
  </si>
  <si>
    <t>吻仔魚粥</t>
    <phoneticPr fontId="6" type="noConversion"/>
  </si>
  <si>
    <t>顆</t>
    <phoneticPr fontId="6" type="noConversion"/>
  </si>
  <si>
    <t>冬粉</t>
    <phoneticPr fontId="6" type="noConversion"/>
  </si>
  <si>
    <t>個</t>
    <phoneticPr fontId="6" type="noConversion"/>
  </si>
  <si>
    <t>g</t>
    <phoneticPr fontId="6" type="noConversion"/>
  </si>
  <si>
    <t>芋香饅頭40g10入</t>
    <phoneticPr fontId="6" type="noConversion"/>
  </si>
  <si>
    <t>芋頭丁-凍Q</t>
  </si>
  <si>
    <t>統一杯子蛋糕5入</t>
    <phoneticPr fontId="6" type="noConversion"/>
  </si>
  <si>
    <t>條</t>
    <phoneticPr fontId="6" type="noConversion"/>
  </si>
  <si>
    <t>香菜</t>
  </si>
  <si>
    <t>蒜頭</t>
  </si>
  <si>
    <t>港式蘿蔔糕1.5k</t>
    <phoneticPr fontId="6" type="noConversion"/>
  </si>
  <si>
    <t>2.8  0.8  0.2  0.0  0.6  0.2  316</t>
    <phoneticPr fontId="6" type="noConversion"/>
  </si>
  <si>
    <t>芋頭饅頭+豆漿</t>
    <phoneticPr fontId="6" type="noConversion"/>
  </si>
  <si>
    <t>顆</t>
    <phoneticPr fontId="6" type="noConversion"/>
  </si>
  <si>
    <t>1.8  1.0  0.1  1.0  0.0  0.1  310</t>
    <phoneticPr fontId="6" type="noConversion"/>
  </si>
  <si>
    <t>1.5  1.8  0.3  1.0  0.0  0.3  321</t>
    <phoneticPr fontId="6" type="noConversion"/>
  </si>
  <si>
    <t>2.1  0.9  0.1  0.1  0.0  0.1  263</t>
    <phoneticPr fontId="6" type="noConversion"/>
  </si>
  <si>
    <t>2.3  1.5  0.1  1.0  0.0  0.2  365</t>
    <phoneticPr fontId="6" type="noConversion"/>
  </si>
  <si>
    <t>南瓜煎餅</t>
    <phoneticPr fontId="6" type="noConversion"/>
  </si>
  <si>
    <t>小奶皇包＋豆漿</t>
    <phoneticPr fontId="6" type="noConversion"/>
  </si>
  <si>
    <t>蒸地瓜</t>
    <phoneticPr fontId="6" type="noConversion"/>
  </si>
  <si>
    <t>銅鑼燒</t>
    <phoneticPr fontId="6" type="noConversion"/>
  </si>
  <si>
    <t>2.0  1.2  0.1  1.0  0.0  0.2  345</t>
    <phoneticPr fontId="6" type="noConversion"/>
  </si>
  <si>
    <t>3.1  0.6  0.1  0.0  0.0  0.1  271</t>
    <phoneticPr fontId="6" type="noConversion"/>
  </si>
  <si>
    <t>2.0  0.7  0.0  0.0  0.0  0.3  209</t>
    <phoneticPr fontId="6" type="noConversion"/>
  </si>
  <si>
    <t>1.4  1.7  0.2  1.0  0.0  0.3  306</t>
    <phoneticPr fontId="6" type="noConversion"/>
  </si>
  <si>
    <t>2.0  0.6  0.0  0.0  0.0  0.1  270</t>
    <phoneticPr fontId="6" type="noConversion"/>
  </si>
  <si>
    <t>蒸地瓜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</si>
</sst>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76" formatCode="0.0"/>
    <numFmt numFmtId="177" formatCode="e&quot; 年 &quot;m&quot; 月份菜單&quot;"/>
    <numFmt numFmtId="178" formatCode="0_);[Red]\(0\)"/>
    <numFmt numFmtId="179" formatCode="m/d;@"/>
    <numFmt numFmtId="180" formatCode="&quot;仁和國小附設幼兒園 點心110學年第二學期第&quot;0&quot;週學生食譜設計表&quot;"/>
    <numFmt numFmtId="181" formatCode="&quot;$&quot;#,##0"/>
    <numFmt numFmtId="182" formatCode="#,##0;[Red]#,##0"/>
    <numFmt numFmtId="183" formatCode="m&quot;月&quot;d&quot;日&quot;\(&quot;一&quot;\)"/>
    <numFmt numFmtId="184" formatCode="m&quot;月&quot;d&quot;日&quot;\(&quot;二&quot;\)"/>
    <numFmt numFmtId="185" formatCode="m&quot;月&quot;d&quot;日&quot;\(&quot;三&quot;\)"/>
    <numFmt numFmtId="186" formatCode="m&quot;月&quot;d&quot;日&quot;\(&quot;四&quot;\)"/>
    <numFmt numFmtId="187" formatCode="m&quot;月&quot;d&quot;日&quot;\(&quot;五&quot;\)"/>
    <numFmt numFmtId="188" formatCode="0&quot;人&quot;"/>
    <numFmt numFmtId="189" formatCode="&quot;備品&quot;0"/>
    <numFmt numFmtId="190" formatCode="_-* #,##0_-;\-* #,##0_-;_-* &quot;-&quot;??_-;_-@_-"/>
    <numFmt numFmtId="191" formatCode="0.0_ "/>
    <numFmt numFmtId="192" formatCode="&quot;南興國小附設幼兒園 點心108學年第二學期第&quot;0&quot;週學生食譜設計表&quot;"/>
    <numFmt numFmtId="193" formatCode="&quot;南興國小附設幼兒園 點心108學年第一學期第&quot;0&quot;週學生食譜設計表&quot;"/>
    <numFmt numFmtId="194" formatCode="&quot;仁和、南興國小午餐107學年第一學期第&quot;0&quot;週學生食譜設計表&quot;"/>
    <numFmt numFmtId="195" formatCode="0&quot;天&quot;"/>
    <numFmt numFmtId="196" formatCode="m&quot;月&quot;d&quot;日&quot;\(&quot;六&quot;\)"/>
  </numFmts>
  <fonts count="29">
    <font>
      <sz val="12"/>
      <color theme="1"/>
      <name val="新細明體"/>
      <family val="2"/>
      <scheme val="minor"/>
    </font>
    <font>
      <sz val="12"/>
      <color theme="1"/>
      <name val="細明體"/>
      <family val="2"/>
      <charset val="136"/>
    </font>
    <font>
      <sz val="12"/>
      <color theme="1"/>
      <name val="細明體"/>
      <family val="2"/>
      <charset val="136"/>
    </font>
    <font>
      <sz val="12"/>
      <color theme="1"/>
      <name val="細明體"/>
      <family val="2"/>
      <charset val="136"/>
    </font>
    <font>
      <sz val="12"/>
      <color theme="1"/>
      <name val="細明體"/>
      <family val="2"/>
      <charset val="136"/>
    </font>
    <font>
      <sz val="12"/>
      <name val="華康中圓體"/>
      <family val="3"/>
      <charset val="136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scheme val="minor"/>
    </font>
    <font>
      <sz val="16"/>
      <name val="華康中圓體"/>
      <family val="3"/>
      <charset val="136"/>
    </font>
    <font>
      <sz val="12"/>
      <name val="新細明體"/>
      <family val="1"/>
      <charset val="136"/>
    </font>
    <font>
      <sz val="12"/>
      <color theme="1"/>
      <name val="華康中圓體"/>
      <family val="3"/>
      <charset val="136"/>
    </font>
    <font>
      <sz val="48"/>
      <name val="華康中圓體"/>
      <family val="3"/>
      <charset val="136"/>
    </font>
    <font>
      <sz val="36"/>
      <name val="華康中圓體"/>
      <family val="3"/>
      <charset val="136"/>
    </font>
    <font>
      <sz val="25"/>
      <name val="華康中圓體"/>
      <family val="3"/>
      <charset val="136"/>
    </font>
    <font>
      <sz val="26"/>
      <name val="華康中圓體"/>
      <family val="3"/>
      <charset val="136"/>
    </font>
    <font>
      <sz val="13"/>
      <name val="華康中圓體"/>
      <family val="3"/>
      <charset val="136"/>
    </font>
    <font>
      <sz val="16"/>
      <color indexed="8"/>
      <name val="華康中圓體"/>
      <family val="3"/>
      <charset val="136"/>
    </font>
    <font>
      <sz val="20"/>
      <color theme="1"/>
      <name val="華康中圓體"/>
      <family val="3"/>
      <charset val="136"/>
    </font>
    <font>
      <sz val="22"/>
      <name val="華康中圓體"/>
      <family val="3"/>
      <charset val="136"/>
    </font>
    <font>
      <sz val="26"/>
      <color theme="1"/>
      <name val="華康中圓體"/>
      <family val="3"/>
      <charset val="136"/>
    </font>
    <font>
      <sz val="26"/>
      <color indexed="8"/>
      <name val="華康中圓體"/>
      <family val="3"/>
      <charset val="136"/>
    </font>
    <font>
      <sz val="12"/>
      <name val="細明體"/>
      <family val="3"/>
      <charset val="136"/>
    </font>
    <font>
      <sz val="18"/>
      <name val="華康中圓體"/>
      <family val="3"/>
      <charset val="136"/>
    </font>
    <font>
      <sz val="20"/>
      <name val="華康中圓體"/>
      <family val="3"/>
      <charset val="136"/>
    </font>
    <font>
      <sz val="14"/>
      <name val="華康中圓體"/>
      <family val="3"/>
      <charset val="136"/>
    </font>
    <font>
      <sz val="9"/>
      <name val="新細明體"/>
      <family val="1"/>
      <charset val="136"/>
    </font>
    <font>
      <sz val="12"/>
      <name val="新細明體"/>
      <family val="2"/>
      <scheme val="minor"/>
    </font>
    <font>
      <sz val="18"/>
      <name val="新細明體"/>
      <family val="2"/>
      <scheme val="minor"/>
    </font>
    <font>
      <sz val="26"/>
      <color rgb="FFFF0000"/>
      <name val="華康中圓體"/>
      <family val="3"/>
      <charset val="136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4" fillId="0" borderId="0">
      <alignment vertical="center"/>
    </xf>
    <xf numFmtId="0" fontId="9" fillId="0" borderId="0">
      <alignment vertical="center"/>
    </xf>
    <xf numFmtId="0" fontId="7" fillId="0" borderId="0"/>
    <xf numFmtId="0" fontId="9" fillId="0" borderId="0">
      <alignment vertical="center"/>
    </xf>
    <xf numFmtId="0" fontId="3" fillId="0" borderId="0">
      <alignment vertical="center"/>
    </xf>
    <xf numFmtId="0" fontId="9" fillId="0" borderId="0"/>
    <xf numFmtId="43" fontId="7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272">
    <xf numFmtId="0" fontId="0" fillId="0" borderId="0" xfId="0"/>
    <xf numFmtId="0" fontId="8" fillId="0" borderId="85" xfId="14" applyNumberFormat="1" applyFont="1" applyFill="1" applyBorder="1" applyAlignment="1" applyProtection="1">
      <alignment horizontal="center" vertical="center" shrinkToFit="1"/>
      <protection locked="0"/>
    </xf>
    <xf numFmtId="0" fontId="8" fillId="0" borderId="35" xfId="14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13" applyFont="1" applyFill="1" applyAlignment="1" applyProtection="1">
      <alignment horizontal="center" vertical="center" wrapText="1"/>
      <protection locked="0"/>
    </xf>
    <xf numFmtId="194" fontId="18" fillId="0" borderId="0" xfId="9" applyNumberFormat="1" applyFont="1" applyFill="1" applyAlignment="1" applyProtection="1">
      <alignment horizontal="center" vertical="center"/>
      <protection locked="0"/>
    </xf>
    <xf numFmtId="0" fontId="26" fillId="0" borderId="0" xfId="0" applyFont="1" applyFill="1"/>
    <xf numFmtId="180" fontId="22" fillId="0" borderId="27" xfId="9" applyNumberFormat="1" applyFont="1" applyFill="1" applyBorder="1" applyProtection="1">
      <alignment vertical="center"/>
      <protection locked="0"/>
    </xf>
    <xf numFmtId="180" fontId="18" fillId="0" borderId="27" xfId="9" applyNumberFormat="1" applyFont="1" applyFill="1" applyBorder="1" applyProtection="1">
      <alignment vertical="center"/>
      <protection locked="0"/>
    </xf>
    <xf numFmtId="180" fontId="23" fillId="0" borderId="27" xfId="9" applyNumberFormat="1" applyFont="1" applyFill="1" applyBorder="1" applyProtection="1">
      <alignment vertical="center"/>
      <protection locked="0"/>
    </xf>
    <xf numFmtId="182" fontId="8" fillId="0" borderId="27" xfId="9" applyNumberFormat="1" applyFont="1" applyFill="1" applyBorder="1" applyProtection="1">
      <alignment vertical="center"/>
      <protection locked="0"/>
    </xf>
    <xf numFmtId="0" fontId="8" fillId="0" borderId="28" xfId="2" applyFont="1" applyFill="1" applyBorder="1" applyAlignment="1" applyProtection="1">
      <alignment horizontal="center" vertical="center"/>
      <protection locked="0"/>
    </xf>
    <xf numFmtId="0" fontId="8" fillId="0" borderId="34" xfId="2" applyFont="1" applyFill="1" applyBorder="1" applyAlignment="1" applyProtection="1">
      <alignment horizontal="center" vertical="center"/>
      <protection locked="0"/>
    </xf>
    <xf numFmtId="188" fontId="8" fillId="0" borderId="1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40" xfId="2" applyFont="1" applyFill="1" applyBorder="1" applyAlignment="1" applyProtection="1">
      <alignment horizontal="center" vertical="center" shrinkToFit="1"/>
      <protection locked="0"/>
    </xf>
    <xf numFmtId="0" fontId="8" fillId="0" borderId="41" xfId="2" applyFont="1" applyFill="1" applyBorder="1" applyAlignment="1" applyProtection="1">
      <alignment horizontal="center" vertical="center" shrinkToFit="1"/>
      <protection locked="0"/>
    </xf>
    <xf numFmtId="0" fontId="8" fillId="0" borderId="44" xfId="2" applyFont="1" applyFill="1" applyBorder="1" applyAlignment="1" applyProtection="1">
      <alignment horizontal="center" vertical="center" shrinkToFit="1"/>
      <protection locked="0"/>
    </xf>
    <xf numFmtId="0" fontId="8" fillId="0" borderId="45" xfId="2" applyFont="1" applyFill="1" applyBorder="1" applyAlignment="1" applyProtection="1">
      <alignment horizontal="center" vertical="center" shrinkToFit="1"/>
      <protection locked="0"/>
    </xf>
    <xf numFmtId="0" fontId="8" fillId="0" borderId="47" xfId="2" applyFont="1" applyFill="1" applyBorder="1" applyAlignment="1" applyProtection="1">
      <alignment horizontal="left" vertical="center" shrinkToFit="1"/>
      <protection locked="0"/>
    </xf>
    <xf numFmtId="0" fontId="8" fillId="0" borderId="48" xfId="2" applyFont="1" applyFill="1" applyBorder="1" applyAlignment="1" applyProtection="1">
      <alignment horizontal="center" vertical="center" shrinkToFit="1"/>
      <protection locked="0"/>
    </xf>
    <xf numFmtId="0" fontId="8" fillId="0" borderId="49" xfId="2" applyFont="1" applyFill="1" applyBorder="1" applyAlignment="1" applyProtection="1">
      <alignment horizontal="center" vertical="center" shrinkToFit="1"/>
      <protection locked="0"/>
    </xf>
    <xf numFmtId="0" fontId="8" fillId="0" borderId="50" xfId="2" applyFont="1" applyFill="1" applyBorder="1" applyAlignment="1" applyProtection="1">
      <alignment horizontal="center" vertical="center" shrinkToFit="1"/>
      <protection locked="0"/>
    </xf>
    <xf numFmtId="1" fontId="8" fillId="0" borderId="51" xfId="2" applyNumberFormat="1" applyFont="1" applyFill="1" applyBorder="1" applyAlignment="1" applyProtection="1">
      <alignment horizontal="center" vertical="center" shrinkToFit="1"/>
      <protection locked="0"/>
    </xf>
    <xf numFmtId="1" fontId="8" fillId="0" borderId="74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41" xfId="2" applyFont="1" applyFill="1" applyBorder="1" applyAlignment="1" applyProtection="1">
      <alignment horizontal="left" vertical="center" shrinkToFit="1"/>
      <protection locked="0"/>
    </xf>
    <xf numFmtId="0" fontId="8" fillId="0" borderId="42" xfId="2" applyFont="1" applyFill="1" applyBorder="1" applyAlignment="1" applyProtection="1">
      <alignment horizontal="center" vertical="center" shrinkToFit="1"/>
      <protection locked="0"/>
    </xf>
    <xf numFmtId="0" fontId="8" fillId="0" borderId="43" xfId="2" applyFont="1" applyFill="1" applyBorder="1" applyAlignment="1" applyProtection="1">
      <alignment horizontal="center" vertical="center" shrinkToFit="1"/>
      <protection locked="0"/>
    </xf>
    <xf numFmtId="1" fontId="8" fillId="0" borderId="45" xfId="2" applyNumberFormat="1" applyFont="1" applyFill="1" applyBorder="1" applyAlignment="1" applyProtection="1">
      <alignment horizontal="center" vertical="center" shrinkToFit="1"/>
      <protection locked="0"/>
    </xf>
    <xf numFmtId="1" fontId="8" fillId="0" borderId="75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2" applyFont="1" applyFill="1" applyBorder="1" applyAlignment="1" applyProtection="1">
      <alignment horizontal="left" vertical="center" shrinkToFit="1"/>
      <protection locked="0"/>
    </xf>
    <xf numFmtId="0" fontId="8" fillId="0" borderId="35" xfId="2" applyFont="1" applyFill="1" applyBorder="1" applyAlignment="1" applyProtection="1">
      <alignment horizontal="center" vertical="center" shrinkToFit="1"/>
      <protection locked="0"/>
    </xf>
    <xf numFmtId="0" fontId="8" fillId="0" borderId="54" xfId="2" applyFont="1" applyFill="1" applyBorder="1" applyAlignment="1" applyProtection="1">
      <alignment horizontal="center" vertical="center" shrinkToFit="1"/>
      <protection locked="0"/>
    </xf>
    <xf numFmtId="0" fontId="8" fillId="0" borderId="55" xfId="2" applyFont="1" applyFill="1" applyBorder="1" applyAlignment="1" applyProtection="1">
      <alignment horizontal="center" vertical="center" shrinkToFit="1"/>
      <protection locked="0"/>
    </xf>
    <xf numFmtId="1" fontId="8" fillId="0" borderId="56" xfId="2" applyNumberFormat="1" applyFont="1" applyFill="1" applyBorder="1" applyAlignment="1" applyProtection="1">
      <alignment horizontal="center" vertical="center" shrinkToFit="1"/>
      <protection locked="0"/>
    </xf>
    <xf numFmtId="1" fontId="8" fillId="0" borderId="76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47" xfId="13" applyFont="1" applyFill="1" applyBorder="1" applyAlignment="1" applyProtection="1">
      <alignment horizontal="left" vertical="center" shrinkToFit="1"/>
      <protection locked="0"/>
    </xf>
    <xf numFmtId="0" fontId="8" fillId="0" borderId="48" xfId="13" applyFont="1" applyFill="1" applyBorder="1" applyAlignment="1" applyProtection="1">
      <alignment horizontal="center" vertical="center" shrinkToFit="1"/>
      <protection locked="0"/>
    </xf>
    <xf numFmtId="0" fontId="8" fillId="0" borderId="49" xfId="13" applyFont="1" applyFill="1" applyBorder="1" applyAlignment="1" applyProtection="1">
      <alignment horizontal="center" vertical="center" shrinkToFit="1"/>
      <protection locked="0"/>
    </xf>
    <xf numFmtId="0" fontId="8" fillId="0" borderId="50" xfId="13" applyFont="1" applyFill="1" applyBorder="1" applyAlignment="1" applyProtection="1">
      <alignment horizontal="center" vertical="center" shrinkToFit="1"/>
      <protection locked="0"/>
    </xf>
    <xf numFmtId="1" fontId="8" fillId="0" borderId="51" xfId="13" applyNumberFormat="1" applyFont="1" applyFill="1" applyBorder="1" applyAlignment="1" applyProtection="1">
      <alignment horizontal="center" vertical="center" shrinkToFit="1"/>
      <protection locked="0"/>
    </xf>
    <xf numFmtId="1" fontId="8" fillId="0" borderId="74" xfId="13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13" applyFont="1" applyFill="1" applyBorder="1" applyAlignment="1" applyProtection="1">
      <alignment horizontal="left" vertical="center" shrinkToFit="1"/>
      <protection locked="0"/>
    </xf>
    <xf numFmtId="0" fontId="8" fillId="0" borderId="35" xfId="13" applyFont="1" applyFill="1" applyBorder="1" applyAlignment="1" applyProtection="1">
      <alignment horizontal="center" vertical="center" shrinkToFit="1"/>
      <protection locked="0"/>
    </xf>
    <xf numFmtId="0" fontId="8" fillId="0" borderId="54" xfId="13" applyFont="1" applyFill="1" applyBorder="1" applyAlignment="1" applyProtection="1">
      <alignment horizontal="center" vertical="center" shrinkToFit="1"/>
      <protection locked="0"/>
    </xf>
    <xf numFmtId="0" fontId="8" fillId="0" borderId="55" xfId="13" applyFont="1" applyFill="1" applyBorder="1" applyAlignment="1" applyProtection="1">
      <alignment horizontal="center" vertical="center" shrinkToFit="1"/>
      <protection locked="0"/>
    </xf>
    <xf numFmtId="1" fontId="8" fillId="0" borderId="56" xfId="13" applyNumberFormat="1" applyFont="1" applyFill="1" applyBorder="1" applyAlignment="1" applyProtection="1">
      <alignment horizontal="center" vertical="center" shrinkToFit="1"/>
      <protection locked="0"/>
    </xf>
    <xf numFmtId="1" fontId="8" fillId="0" borderId="76" xfId="13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9" applyFont="1" applyFill="1" applyBorder="1" applyAlignment="1" applyProtection="1">
      <alignment horizontal="left" vertical="center" shrinkToFit="1"/>
      <protection locked="0"/>
    </xf>
    <xf numFmtId="0" fontId="8" fillId="0" borderId="35" xfId="9" applyFont="1" applyFill="1" applyBorder="1" applyAlignment="1" applyProtection="1">
      <alignment horizontal="center" vertical="center" shrinkToFit="1"/>
      <protection locked="0"/>
    </xf>
    <xf numFmtId="0" fontId="8" fillId="0" borderId="54" xfId="9" applyFont="1" applyFill="1" applyBorder="1" applyAlignment="1" applyProtection="1">
      <alignment horizontal="center" vertical="center" shrinkToFit="1"/>
      <protection locked="0"/>
    </xf>
    <xf numFmtId="0" fontId="8" fillId="0" borderId="55" xfId="9" applyFont="1" applyFill="1" applyBorder="1" applyAlignment="1" applyProtection="1">
      <alignment horizontal="center" vertical="center" shrinkToFit="1"/>
      <protection locked="0"/>
    </xf>
    <xf numFmtId="1" fontId="8" fillId="0" borderId="56" xfId="9" applyNumberFormat="1" applyFont="1" applyFill="1" applyBorder="1" applyAlignment="1" applyProtection="1">
      <alignment horizontal="center" vertical="center" shrinkToFit="1"/>
      <protection locked="0"/>
    </xf>
    <xf numFmtId="1" fontId="8" fillId="0" borderId="76" xfId="9" applyNumberFormat="1" applyFont="1" applyFill="1" applyBorder="1" applyAlignment="1" applyProtection="1">
      <alignment horizontal="center" vertical="center" shrinkToFit="1"/>
      <protection locked="0"/>
    </xf>
    <xf numFmtId="0" fontId="8" fillId="0" borderId="41" xfId="9" applyFont="1" applyFill="1" applyBorder="1" applyAlignment="1" applyProtection="1">
      <alignment horizontal="left" vertical="center" shrinkToFit="1"/>
      <protection locked="0"/>
    </xf>
    <xf numFmtId="0" fontId="8" fillId="0" borderId="42" xfId="9" applyFont="1" applyFill="1" applyBorder="1" applyAlignment="1" applyProtection="1">
      <alignment horizontal="center" vertical="center" shrinkToFit="1"/>
      <protection locked="0"/>
    </xf>
    <xf numFmtId="0" fontId="8" fillId="0" borderId="43" xfId="9" applyFont="1" applyFill="1" applyBorder="1" applyAlignment="1" applyProtection="1">
      <alignment horizontal="center" vertical="center" shrinkToFit="1"/>
      <protection locked="0"/>
    </xf>
    <xf numFmtId="0" fontId="8" fillId="0" borderId="44" xfId="9" applyFont="1" applyFill="1" applyBorder="1" applyAlignment="1" applyProtection="1">
      <alignment horizontal="center" vertical="center" shrinkToFit="1"/>
      <protection locked="0"/>
    </xf>
    <xf numFmtId="1" fontId="8" fillId="0" borderId="45" xfId="9" applyNumberFormat="1" applyFont="1" applyFill="1" applyBorder="1" applyAlignment="1" applyProtection="1">
      <alignment horizontal="center" vertical="center" shrinkToFit="1"/>
      <protection locked="0"/>
    </xf>
    <xf numFmtId="1" fontId="8" fillId="0" borderId="75" xfId="9" applyNumberFormat="1" applyFont="1" applyFill="1" applyBorder="1" applyAlignment="1" applyProtection="1">
      <alignment horizontal="center" vertical="center" shrinkToFit="1"/>
      <protection locked="0"/>
    </xf>
    <xf numFmtId="0" fontId="8" fillId="0" borderId="28" xfId="2" applyFont="1" applyFill="1" applyBorder="1" applyAlignment="1" applyProtection="1">
      <alignment horizontal="center" vertical="center" textRotation="255"/>
      <protection locked="0"/>
    </xf>
    <xf numFmtId="0" fontId="24" fillId="0" borderId="46" xfId="2" applyFont="1" applyFill="1" applyBorder="1" applyAlignment="1" applyProtection="1">
      <alignment horizontal="center" vertical="center" shrinkToFit="1"/>
      <protection locked="0"/>
    </xf>
    <xf numFmtId="0" fontId="8" fillId="0" borderId="47" xfId="2" applyFont="1" applyFill="1" applyBorder="1" applyAlignment="1" applyProtection="1">
      <alignment horizontal="center" vertical="center" shrinkToFit="1"/>
      <protection locked="0"/>
    </xf>
    <xf numFmtId="1" fontId="8" fillId="0" borderId="57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47" xfId="13" applyFont="1" applyFill="1" applyBorder="1" applyAlignment="1" applyProtection="1">
      <alignment horizontal="center" vertical="center" shrinkToFit="1"/>
      <protection locked="0"/>
    </xf>
    <xf numFmtId="1" fontId="8" fillId="0" borderId="57" xfId="13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13" applyFont="1" applyFill="1" applyBorder="1" applyAlignment="1" applyProtection="1">
      <alignment horizontal="center" vertical="center" shrinkToFit="1"/>
      <protection locked="0"/>
    </xf>
    <xf numFmtId="1" fontId="8" fillId="0" borderId="58" xfId="13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9" applyFont="1" applyFill="1" applyBorder="1" applyAlignment="1" applyProtection="1">
      <alignment horizontal="center" vertical="center" shrinkToFit="1"/>
      <protection locked="0"/>
    </xf>
    <xf numFmtId="1" fontId="8" fillId="0" borderId="58" xfId="9" applyNumberFormat="1" applyFont="1" applyFill="1" applyBorder="1" applyAlignment="1" applyProtection="1">
      <alignment horizontal="center" vertical="center" shrinkToFit="1"/>
      <protection locked="0"/>
    </xf>
    <xf numFmtId="1" fontId="8" fillId="0" borderId="59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2" applyFont="1" applyFill="1" applyBorder="1" applyAlignment="1" applyProtection="1">
      <alignment horizontal="left" vertical="center" shrinkToFit="1"/>
      <protection locked="0"/>
    </xf>
    <xf numFmtId="0" fontId="8" fillId="0" borderId="61" xfId="2" applyFont="1" applyFill="1" applyBorder="1" applyAlignment="1" applyProtection="1">
      <alignment horizontal="center" vertical="center" shrinkToFit="1"/>
      <protection locked="0"/>
    </xf>
    <xf numFmtId="0" fontId="8" fillId="0" borderId="62" xfId="2" applyFont="1" applyFill="1" applyBorder="1" applyAlignment="1" applyProtection="1">
      <alignment horizontal="center" vertical="center" shrinkToFit="1"/>
      <protection locked="0"/>
    </xf>
    <xf numFmtId="0" fontId="8" fillId="0" borderId="2" xfId="2" applyFont="1" applyFill="1" applyBorder="1" applyAlignment="1" applyProtection="1">
      <alignment horizontal="center" vertical="center" shrinkToFit="1"/>
      <protection locked="0"/>
    </xf>
    <xf numFmtId="0" fontId="8" fillId="0" borderId="49" xfId="13" applyFont="1" applyFill="1" applyBorder="1" applyAlignment="1" applyProtection="1">
      <alignment horizontal="left" vertical="center" shrinkToFit="1"/>
      <protection locked="0"/>
    </xf>
    <xf numFmtId="0" fontId="8" fillId="0" borderId="54" xfId="13" applyFont="1" applyFill="1" applyBorder="1" applyAlignment="1" applyProtection="1">
      <alignment horizontal="left" vertical="center" shrinkToFit="1"/>
      <protection locked="0"/>
    </xf>
    <xf numFmtId="0" fontId="8" fillId="0" borderId="54" xfId="9" applyFont="1" applyFill="1" applyBorder="1" applyAlignment="1" applyProtection="1">
      <alignment horizontal="left" vertical="center" shrinkToFit="1"/>
      <protection locked="0"/>
    </xf>
    <xf numFmtId="0" fontId="8" fillId="0" borderId="43" xfId="2" applyFont="1" applyFill="1" applyBorder="1" applyAlignment="1" applyProtection="1">
      <alignment horizontal="left" vertical="center" shrinkToFit="1"/>
      <protection locked="0"/>
    </xf>
    <xf numFmtId="0" fontId="8" fillId="0" borderId="16" xfId="13" applyFont="1" applyFill="1" applyBorder="1" applyAlignment="1" applyProtection="1">
      <alignment horizontal="left" vertical="center" shrinkToFit="1"/>
      <protection locked="0"/>
    </xf>
    <xf numFmtId="0" fontId="8" fillId="0" borderId="85" xfId="13" applyFont="1" applyFill="1" applyBorder="1" applyAlignment="1" applyProtection="1">
      <alignment horizontal="center" vertical="center" shrinkToFit="1"/>
      <protection locked="0"/>
    </xf>
    <xf numFmtId="0" fontId="8" fillId="0" borderId="86" xfId="13" applyFont="1" applyFill="1" applyBorder="1" applyAlignment="1" applyProtection="1">
      <alignment horizontal="center" vertical="center" shrinkToFit="1"/>
      <protection locked="0"/>
    </xf>
    <xf numFmtId="0" fontId="8" fillId="0" borderId="16" xfId="13" applyFont="1" applyFill="1" applyBorder="1" applyAlignment="1" applyProtection="1">
      <alignment horizontal="center" vertical="center" shrinkToFit="1"/>
      <protection locked="0"/>
    </xf>
    <xf numFmtId="0" fontId="8" fillId="0" borderId="0" xfId="11" applyFont="1" applyFill="1" applyProtection="1">
      <alignment vertical="center"/>
      <protection locked="0"/>
    </xf>
    <xf numFmtId="0" fontId="8" fillId="0" borderId="0" xfId="11" applyFont="1" applyFill="1" applyAlignment="1" applyProtection="1">
      <alignment horizontal="center" vertical="center"/>
      <protection locked="0"/>
    </xf>
    <xf numFmtId="1" fontId="8" fillId="0" borderId="63" xfId="2" applyNumberFormat="1" applyFont="1" applyFill="1" applyBorder="1" applyAlignment="1" applyProtection="1">
      <alignment horizontal="center" vertical="center" shrinkToFit="1"/>
      <protection locked="0"/>
    </xf>
    <xf numFmtId="49" fontId="24" fillId="0" borderId="66" xfId="12" applyNumberFormat="1" applyFont="1" applyFill="1" applyBorder="1" applyAlignment="1" applyProtection="1">
      <alignment horizontal="center" vertical="center" shrinkToFit="1"/>
      <protection hidden="1"/>
    </xf>
    <xf numFmtId="0" fontId="24" fillId="0" borderId="66" xfId="12" applyFont="1" applyFill="1" applyBorder="1" applyAlignment="1" applyProtection="1">
      <alignment horizontal="center" vertical="center" shrinkToFit="1"/>
      <protection hidden="1"/>
    </xf>
    <xf numFmtId="1" fontId="24" fillId="0" borderId="66" xfId="12" applyNumberFormat="1" applyFont="1" applyFill="1" applyBorder="1" applyAlignment="1" applyProtection="1">
      <alignment horizontal="center" vertical="center" shrinkToFit="1"/>
      <protection hidden="1"/>
    </xf>
    <xf numFmtId="1" fontId="24" fillId="0" borderId="68" xfId="12" applyNumberFormat="1" applyFont="1" applyFill="1" applyBorder="1" applyAlignment="1" applyProtection="1">
      <alignment horizontal="center" vertical="center" shrinkToFit="1"/>
      <protection hidden="1"/>
    </xf>
    <xf numFmtId="0" fontId="24" fillId="0" borderId="71" xfId="12" applyFont="1" applyFill="1" applyBorder="1" applyAlignment="1" applyProtection="1">
      <alignment horizontal="center" vertical="center" shrinkToFit="1"/>
      <protection hidden="1"/>
    </xf>
    <xf numFmtId="176" fontId="24" fillId="0" borderId="71" xfId="12" applyNumberFormat="1" applyFont="1" applyFill="1" applyBorder="1" applyAlignment="1" applyProtection="1">
      <alignment horizontal="center" vertical="center" shrinkToFit="1"/>
      <protection hidden="1"/>
    </xf>
    <xf numFmtId="176" fontId="24" fillId="0" borderId="73" xfId="12" applyNumberFormat="1" applyFont="1" applyFill="1" applyBorder="1" applyAlignment="1" applyProtection="1">
      <alignment horizontal="center" vertical="center" shrinkToFit="1"/>
      <protection hidden="1"/>
    </xf>
    <xf numFmtId="0" fontId="8" fillId="0" borderId="0" xfId="11" applyFont="1" applyFill="1" applyAlignment="1" applyProtection="1">
      <alignment horizontal="center" vertical="center" shrinkToFit="1"/>
      <protection locked="0"/>
    </xf>
    <xf numFmtId="1" fontId="8" fillId="0" borderId="0" xfId="11" applyNumberFormat="1" applyFont="1" applyFill="1" applyProtection="1">
      <alignment vertical="center"/>
      <protection locked="0"/>
    </xf>
    <xf numFmtId="191" fontId="8" fillId="0" borderId="0" xfId="11" applyNumberFormat="1" applyFont="1" applyFill="1" applyAlignment="1" applyProtection="1">
      <alignment vertical="center" shrinkToFit="1"/>
      <protection locked="0"/>
    </xf>
    <xf numFmtId="191" fontId="8" fillId="0" borderId="0" xfId="11" applyNumberFormat="1" applyFont="1" applyFill="1" applyAlignment="1" applyProtection="1">
      <alignment horizontal="center" vertical="center" shrinkToFit="1"/>
      <protection locked="0"/>
    </xf>
    <xf numFmtId="0" fontId="26" fillId="0" borderId="0" xfId="0" applyFont="1" applyFill="1" applyAlignment="1">
      <alignment horizontal="center"/>
    </xf>
    <xf numFmtId="1" fontId="8" fillId="0" borderId="0" xfId="11" applyNumberFormat="1" applyFont="1" applyFill="1" applyAlignment="1" applyProtection="1">
      <alignment horizontal="center" vertical="center"/>
      <protection locked="0"/>
    </xf>
    <xf numFmtId="0" fontId="8" fillId="0" borderId="0" xfId="11" applyFont="1" applyFill="1" applyAlignment="1" applyProtection="1">
      <alignment vertical="center" shrinkToFit="1"/>
      <protection locked="0"/>
    </xf>
    <xf numFmtId="192" fontId="18" fillId="0" borderId="0" xfId="9" applyNumberFormat="1" applyFont="1" applyFill="1" applyProtection="1">
      <alignment vertical="center"/>
      <protection locked="0"/>
    </xf>
    <xf numFmtId="192" fontId="18" fillId="0" borderId="0" xfId="9" applyNumberFormat="1" applyFont="1" applyFill="1" applyAlignment="1" applyProtection="1">
      <alignment horizontal="center" vertical="center"/>
      <protection locked="0"/>
    </xf>
    <xf numFmtId="0" fontId="8" fillId="0" borderId="57" xfId="13" applyFont="1" applyFill="1" applyBorder="1" applyAlignment="1" applyProtection="1">
      <alignment horizontal="center" vertical="center" shrinkToFit="1"/>
      <protection locked="0"/>
    </xf>
    <xf numFmtId="0" fontId="8" fillId="0" borderId="58" xfId="13" applyFont="1" applyFill="1" applyBorder="1" applyAlignment="1" applyProtection="1">
      <alignment horizontal="center" vertical="center" shrinkToFit="1"/>
      <protection locked="0"/>
    </xf>
    <xf numFmtId="0" fontId="8" fillId="0" borderId="58" xfId="9" applyFont="1" applyFill="1" applyBorder="1" applyAlignment="1" applyProtection="1">
      <alignment horizontal="center" vertical="center" shrinkToFit="1"/>
      <protection locked="0"/>
    </xf>
    <xf numFmtId="0" fontId="8" fillId="0" borderId="59" xfId="2" applyFont="1" applyFill="1" applyBorder="1" applyAlignment="1" applyProtection="1">
      <alignment horizontal="center" vertical="center" shrinkToFit="1"/>
      <protection locked="0"/>
    </xf>
    <xf numFmtId="0" fontId="5" fillId="0" borderId="27" xfId="13" applyFont="1" applyFill="1" applyBorder="1" applyAlignment="1" applyProtection="1">
      <alignment horizontal="center" vertical="center" wrapText="1"/>
      <protection locked="0"/>
    </xf>
    <xf numFmtId="0" fontId="8" fillId="0" borderId="86" xfId="2" applyFont="1" applyFill="1" applyBorder="1" applyAlignment="1" applyProtection="1">
      <alignment horizontal="center" vertical="center"/>
      <protection locked="0"/>
    </xf>
    <xf numFmtId="0" fontId="8" fillId="0" borderId="16" xfId="2" applyFont="1" applyFill="1" applyBorder="1" applyAlignment="1" applyProtection="1">
      <alignment horizontal="center" vertical="center" shrinkToFit="1"/>
      <protection locked="0"/>
    </xf>
    <xf numFmtId="1" fontId="8" fillId="0" borderId="87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54" xfId="2" applyFont="1" applyFill="1" applyBorder="1" applyAlignment="1" applyProtection="1">
      <alignment horizontal="center" vertical="center"/>
      <protection locked="0"/>
    </xf>
    <xf numFmtId="1" fontId="8" fillId="0" borderId="58" xfId="2" applyNumberFormat="1" applyFont="1" applyFill="1" applyBorder="1" applyAlignment="1" applyProtection="1">
      <alignment horizontal="center" vertical="center" shrinkToFit="1"/>
      <protection locked="0"/>
    </xf>
    <xf numFmtId="193" fontId="18" fillId="0" borderId="0" xfId="9" applyNumberFormat="1" applyFont="1" applyFill="1" applyProtection="1">
      <alignment vertical="center"/>
      <protection locked="0"/>
    </xf>
    <xf numFmtId="193" fontId="18" fillId="0" borderId="0" xfId="9" applyNumberFormat="1" applyFont="1" applyFill="1" applyAlignment="1" applyProtection="1">
      <alignment horizontal="center" vertical="center"/>
      <protection locked="0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horizontal="left" vertical="center"/>
    </xf>
    <xf numFmtId="0" fontId="5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0" fillId="0" borderId="0" xfId="3" applyFont="1" applyFill="1"/>
    <xf numFmtId="177" fontId="13" fillId="0" borderId="0" xfId="4" applyNumberFormat="1" applyFont="1" applyFill="1">
      <alignment vertical="center"/>
    </xf>
    <xf numFmtId="0" fontId="8" fillId="0" borderId="11" xfId="4" applyFont="1" applyFill="1" applyBorder="1" applyAlignment="1">
      <alignment horizontal="center" vertical="center" shrinkToFit="1"/>
    </xf>
    <xf numFmtId="0" fontId="15" fillId="0" borderId="2" xfId="4" applyFont="1" applyFill="1" applyBorder="1" applyAlignment="1">
      <alignment horizontal="center" vertical="center" wrapText="1"/>
    </xf>
    <xf numFmtId="178" fontId="15" fillId="0" borderId="2" xfId="4" applyNumberFormat="1" applyFont="1" applyFill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shrinkToFit="1"/>
    </xf>
    <xf numFmtId="179" fontId="18" fillId="0" borderId="10" xfId="6" applyNumberFormat="1" applyFont="1" applyFill="1" applyBorder="1" applyAlignment="1" applyProtection="1">
      <alignment horizontal="center" vertical="center" shrinkToFit="1"/>
      <protection hidden="1"/>
    </xf>
    <xf numFmtId="0" fontId="18" fillId="0" borderId="1" xfId="4" applyFont="1" applyFill="1" applyBorder="1" applyAlignment="1">
      <alignment horizontal="center" vertical="center"/>
    </xf>
    <xf numFmtId="0" fontId="19" fillId="0" borderId="1" xfId="6" applyFont="1" applyFill="1" applyBorder="1" applyAlignment="1" applyProtection="1">
      <alignment horizontal="center" vertical="center" shrinkToFit="1"/>
      <protection hidden="1"/>
    </xf>
    <xf numFmtId="0" fontId="14" fillId="0" borderId="1" xfId="6" applyFont="1" applyFill="1" applyBorder="1" applyAlignment="1" applyProtection="1">
      <alignment horizontal="center" vertical="center" shrinkToFit="1"/>
      <protection hidden="1"/>
    </xf>
    <xf numFmtId="0" fontId="14" fillId="0" borderId="1" xfId="4" applyFont="1" applyFill="1" applyBorder="1" applyAlignment="1">
      <alignment horizontal="center" vertical="center" shrinkToFit="1"/>
    </xf>
    <xf numFmtId="176" fontId="16" fillId="0" borderId="1" xfId="4" applyNumberFormat="1" applyFont="1" applyFill="1" applyBorder="1" applyAlignment="1">
      <alignment horizontal="center" vertical="center" shrinkToFit="1"/>
    </xf>
    <xf numFmtId="176" fontId="8" fillId="0" borderId="1" xfId="4" applyNumberFormat="1" applyFont="1" applyFill="1" applyBorder="1" applyAlignment="1">
      <alignment horizontal="center" vertical="center"/>
    </xf>
    <xf numFmtId="1" fontId="8" fillId="0" borderId="11" xfId="4" applyNumberFormat="1" applyFont="1" applyFill="1" applyBorder="1" applyAlignment="1">
      <alignment horizontal="center" vertical="center" shrinkToFit="1"/>
    </xf>
    <xf numFmtId="179" fontId="18" fillId="0" borderId="12" xfId="6" applyNumberFormat="1" applyFont="1" applyFill="1" applyBorder="1" applyAlignment="1" applyProtection="1">
      <alignment horizontal="center" vertical="center" shrinkToFit="1"/>
      <protection hidden="1"/>
    </xf>
    <xf numFmtId="0" fontId="18" fillId="0" borderId="13" xfId="4" applyFont="1" applyFill="1" applyBorder="1" applyAlignment="1">
      <alignment horizontal="center" vertical="center"/>
    </xf>
    <xf numFmtId="0" fontId="14" fillId="0" borderId="13" xfId="6" applyFont="1" applyFill="1" applyBorder="1" applyAlignment="1" applyProtection="1">
      <alignment horizontal="center" vertical="center" shrinkToFit="1"/>
      <protection hidden="1"/>
    </xf>
    <xf numFmtId="0" fontId="19" fillId="0" borderId="13" xfId="6" applyFont="1" applyFill="1" applyBorder="1" applyAlignment="1" applyProtection="1">
      <alignment horizontal="center" vertical="center" shrinkToFit="1"/>
      <protection hidden="1"/>
    </xf>
    <xf numFmtId="0" fontId="14" fillId="0" borderId="13" xfId="4" applyFont="1" applyFill="1" applyBorder="1" applyAlignment="1">
      <alignment horizontal="center" vertical="center" shrinkToFit="1"/>
    </xf>
    <xf numFmtId="176" fontId="16" fillId="0" borderId="13" xfId="4" applyNumberFormat="1" applyFont="1" applyFill="1" applyBorder="1" applyAlignment="1">
      <alignment horizontal="center" vertical="center" shrinkToFit="1"/>
    </xf>
    <xf numFmtId="176" fontId="8" fillId="0" borderId="13" xfId="4" applyNumberFormat="1" applyFont="1" applyFill="1" applyBorder="1" applyAlignment="1">
      <alignment horizontal="center" vertical="center"/>
    </xf>
    <xf numFmtId="1" fontId="8" fillId="0" borderId="14" xfId="4" applyNumberFormat="1" applyFont="1" applyFill="1" applyBorder="1" applyAlignment="1">
      <alignment horizontal="center" vertical="center" shrinkToFit="1"/>
    </xf>
    <xf numFmtId="0" fontId="14" fillId="0" borderId="2" xfId="6" applyFont="1" applyFill="1" applyBorder="1" applyAlignment="1" applyProtection="1">
      <alignment horizontal="center" vertical="center" shrinkToFit="1"/>
      <protection hidden="1"/>
    </xf>
    <xf numFmtId="0" fontId="19" fillId="0" borderId="55" xfId="6" applyFont="1" applyFill="1" applyBorder="1" applyAlignment="1" applyProtection="1">
      <alignment horizontal="center" vertical="center" shrinkToFit="1"/>
      <protection hidden="1"/>
    </xf>
    <xf numFmtId="0" fontId="20" fillId="0" borderId="16" xfId="4" applyFont="1" applyFill="1" applyBorder="1" applyAlignment="1">
      <alignment horizontal="center" vertical="center" shrinkToFit="1"/>
    </xf>
    <xf numFmtId="176" fontId="16" fillId="0" borderId="16" xfId="4" applyNumberFormat="1" applyFont="1" applyFill="1" applyBorder="1" applyAlignment="1">
      <alignment horizontal="center" vertical="center" shrinkToFit="1"/>
    </xf>
    <xf numFmtId="176" fontId="8" fillId="0" borderId="16" xfId="4" applyNumberFormat="1" applyFont="1" applyFill="1" applyBorder="1" applyAlignment="1">
      <alignment horizontal="center" vertical="center"/>
    </xf>
    <xf numFmtId="1" fontId="8" fillId="0" borderId="17" xfId="4" applyNumberFormat="1" applyFont="1" applyFill="1" applyBorder="1" applyAlignment="1">
      <alignment horizontal="center" vertical="center" shrinkToFit="1"/>
    </xf>
    <xf numFmtId="0" fontId="20" fillId="0" borderId="1" xfId="4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179" fontId="18" fillId="0" borderId="15" xfId="6" applyNumberFormat="1" applyFont="1" applyFill="1" applyBorder="1" applyAlignment="1" applyProtection="1">
      <alignment horizontal="center" vertical="center" shrinkToFit="1"/>
      <protection hidden="1"/>
    </xf>
    <xf numFmtId="0" fontId="18" fillId="0" borderId="16" xfId="4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6" xfId="6" applyFont="1" applyFill="1" applyBorder="1" applyAlignment="1" applyProtection="1">
      <alignment horizontal="center" vertical="center" shrinkToFit="1"/>
      <protection hidden="1"/>
    </xf>
    <xf numFmtId="179" fontId="18" fillId="0" borderId="18" xfId="6" applyNumberFormat="1" applyFont="1" applyFill="1" applyBorder="1" applyAlignment="1" applyProtection="1">
      <alignment horizontal="center" vertical="center" shrinkToFit="1"/>
      <protection hidden="1"/>
    </xf>
    <xf numFmtId="0" fontId="18" fillId="0" borderId="2" xfId="4" applyFont="1" applyFill="1" applyBorder="1" applyAlignment="1">
      <alignment horizontal="center" vertical="center"/>
    </xf>
    <xf numFmtId="0" fontId="14" fillId="0" borderId="35" xfId="6" applyFont="1" applyFill="1" applyBorder="1" applyAlignment="1" applyProtection="1">
      <alignment horizontal="center" vertical="center" shrinkToFit="1"/>
      <protection hidden="1"/>
    </xf>
    <xf numFmtId="0" fontId="19" fillId="0" borderId="79" xfId="6" applyFont="1" applyFill="1" applyBorder="1" applyAlignment="1" applyProtection="1">
      <alignment horizontal="center" vertical="center" shrinkToFit="1"/>
      <protection hidden="1"/>
    </xf>
    <xf numFmtId="0" fontId="14" fillId="0" borderId="79" xfId="4" applyFont="1" applyFill="1" applyBorder="1" applyAlignment="1">
      <alignment horizontal="center" vertical="center" shrinkToFit="1"/>
    </xf>
    <xf numFmtId="176" fontId="16" fillId="0" borderId="79" xfId="4" applyNumberFormat="1" applyFont="1" applyFill="1" applyBorder="1" applyAlignment="1">
      <alignment horizontal="center" vertical="center" shrinkToFit="1"/>
    </xf>
    <xf numFmtId="176" fontId="8" fillId="0" borderId="79" xfId="4" applyNumberFormat="1" applyFont="1" applyFill="1" applyBorder="1" applyAlignment="1">
      <alignment horizontal="center" vertical="center"/>
    </xf>
    <xf numFmtId="1" fontId="8" fillId="0" borderId="80" xfId="4" applyNumberFormat="1" applyFont="1" applyFill="1" applyBorder="1" applyAlignment="1">
      <alignment horizontal="center" vertical="center" shrinkToFit="1"/>
    </xf>
    <xf numFmtId="179" fontId="18" fillId="0" borderId="7" xfId="6" applyNumberFormat="1" applyFont="1" applyFill="1" applyBorder="1" applyAlignment="1" applyProtection="1">
      <alignment horizontal="center" vertical="center" shrinkToFit="1"/>
      <protection hidden="1"/>
    </xf>
    <xf numFmtId="0" fontId="18" fillId="0" borderId="8" xfId="4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8" xfId="6" applyFont="1" applyFill="1" applyBorder="1" applyAlignment="1" applyProtection="1">
      <alignment horizontal="center" vertical="center" shrinkToFit="1"/>
      <protection hidden="1"/>
    </xf>
    <xf numFmtId="0" fontId="20" fillId="0" borderId="8" xfId="4" applyFont="1" applyFill="1" applyBorder="1" applyAlignment="1">
      <alignment horizontal="center" vertical="center" shrinkToFit="1"/>
    </xf>
    <xf numFmtId="176" fontId="16" fillId="0" borderId="8" xfId="4" applyNumberFormat="1" applyFont="1" applyFill="1" applyBorder="1" applyAlignment="1">
      <alignment horizontal="center" vertical="center" shrinkToFit="1"/>
    </xf>
    <xf numFmtId="176" fontId="8" fillId="0" borderId="8" xfId="4" applyNumberFormat="1" applyFont="1" applyFill="1" applyBorder="1" applyAlignment="1">
      <alignment horizontal="center" vertical="center"/>
    </xf>
    <xf numFmtId="1" fontId="8" fillId="0" borderId="9" xfId="4" applyNumberFormat="1" applyFont="1" applyFill="1" applyBorder="1" applyAlignment="1">
      <alignment horizontal="center" vertical="center" shrinkToFit="1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17" fillId="0" borderId="24" xfId="3" applyFont="1" applyFill="1" applyBorder="1" applyAlignment="1">
      <alignment horizontal="left" vertical="top" shrinkToFit="1"/>
    </xf>
    <xf numFmtId="0" fontId="17" fillId="0" borderId="25" xfId="3" applyFont="1" applyFill="1" applyBorder="1" applyAlignment="1">
      <alignment horizontal="left" vertical="top" shrinkToFit="1"/>
    </xf>
    <xf numFmtId="0" fontId="17" fillId="0" borderId="26" xfId="3" applyFont="1" applyFill="1" applyBorder="1" applyAlignment="1">
      <alignment horizontal="left" vertical="top" shrinkToFit="1"/>
    </xf>
    <xf numFmtId="0" fontId="17" fillId="0" borderId="4" xfId="3" applyFont="1" applyFill="1" applyBorder="1" applyAlignment="1">
      <alignment horizontal="left" vertical="top" shrinkToFit="1"/>
    </xf>
    <xf numFmtId="0" fontId="17" fillId="0" borderId="0" xfId="3" applyFont="1" applyFill="1" applyAlignment="1">
      <alignment horizontal="left" vertical="top" shrinkToFit="1"/>
    </xf>
    <xf numFmtId="0" fontId="17" fillId="0" borderId="5" xfId="3" applyFont="1" applyFill="1" applyBorder="1" applyAlignment="1">
      <alignment horizontal="left" vertical="top" shrinkToFit="1"/>
    </xf>
    <xf numFmtId="0" fontId="17" fillId="0" borderId="20" xfId="3" applyFont="1" applyFill="1" applyBorder="1" applyAlignment="1">
      <alignment horizontal="left" vertical="top" shrinkToFit="1"/>
    </xf>
    <xf numFmtId="0" fontId="17" fillId="0" borderId="3" xfId="3" applyFont="1" applyFill="1" applyBorder="1" applyAlignment="1">
      <alignment horizontal="left" vertical="top" shrinkToFit="1"/>
    </xf>
    <xf numFmtId="0" fontId="17" fillId="0" borderId="21" xfId="3" applyFont="1" applyFill="1" applyBorder="1" applyAlignment="1">
      <alignment horizontal="left" vertical="top" shrinkToFit="1"/>
    </xf>
    <xf numFmtId="0" fontId="11" fillId="0" borderId="22" xfId="3" applyFont="1" applyFill="1" applyBorder="1" applyAlignment="1">
      <alignment horizontal="center"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177" fontId="12" fillId="0" borderId="15" xfId="4" applyNumberFormat="1" applyFont="1" applyFill="1" applyBorder="1" applyAlignment="1">
      <alignment horizontal="center" vertical="center"/>
    </xf>
    <xf numFmtId="177" fontId="12" fillId="0" borderId="16" xfId="4" applyNumberFormat="1" applyFont="1" applyFill="1" applyBorder="1" applyAlignment="1">
      <alignment horizontal="center" vertical="center"/>
    </xf>
    <xf numFmtId="177" fontId="12" fillId="0" borderId="17" xfId="4" applyNumberFormat="1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center" vertical="center" textRotation="255"/>
    </xf>
    <xf numFmtId="0" fontId="5" fillId="0" borderId="18" xfId="3" applyFont="1" applyFill="1" applyBorder="1"/>
    <xf numFmtId="0" fontId="14" fillId="0" borderId="1" xfId="3" applyFont="1" applyFill="1" applyBorder="1" applyAlignment="1">
      <alignment horizontal="center" vertical="center" textRotation="255"/>
    </xf>
    <xf numFmtId="0" fontId="5" fillId="0" borderId="2" xfId="3" applyFont="1" applyFill="1" applyBorder="1"/>
    <xf numFmtId="0" fontId="14" fillId="0" borderId="1" xfId="3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center" vertical="center"/>
    </xf>
    <xf numFmtId="0" fontId="5" fillId="0" borderId="1" xfId="3" applyFont="1" applyFill="1" applyBorder="1"/>
    <xf numFmtId="0" fontId="15" fillId="0" borderId="1" xfId="4" applyFont="1" applyFill="1" applyBorder="1" applyAlignment="1">
      <alignment horizontal="center" vertical="center" wrapText="1"/>
    </xf>
    <xf numFmtId="0" fontId="28" fillId="0" borderId="61" xfId="6" applyFont="1" applyFill="1" applyBorder="1" applyAlignment="1" applyProtection="1">
      <alignment horizontal="center" vertical="center" shrinkToFit="1"/>
      <protection hidden="1"/>
    </xf>
    <xf numFmtId="0" fontId="28" fillId="0" borderId="25" xfId="6" applyFont="1" applyFill="1" applyBorder="1" applyAlignment="1" applyProtection="1">
      <alignment horizontal="center" vertical="center" shrinkToFit="1"/>
      <protection hidden="1"/>
    </xf>
    <xf numFmtId="0" fontId="28" fillId="0" borderId="62" xfId="6" applyFont="1" applyFill="1" applyBorder="1" applyAlignment="1" applyProtection="1">
      <alignment horizontal="center" vertical="center" shrinkToFit="1"/>
      <protection hidden="1"/>
    </xf>
    <xf numFmtId="0" fontId="28" fillId="0" borderId="81" xfId="6" applyFont="1" applyFill="1" applyBorder="1" applyAlignment="1" applyProtection="1">
      <alignment horizontal="center" vertical="center" shrinkToFit="1"/>
      <protection hidden="1"/>
    </xf>
    <xf numFmtId="0" fontId="28" fillId="0" borderId="82" xfId="6" applyFont="1" applyFill="1" applyBorder="1" applyAlignment="1" applyProtection="1">
      <alignment horizontal="center" vertical="center" shrinkToFit="1"/>
      <protection hidden="1"/>
    </xf>
    <xf numFmtId="0" fontId="28" fillId="0" borderId="83" xfId="6" applyFont="1" applyFill="1" applyBorder="1" applyAlignment="1" applyProtection="1">
      <alignment horizontal="center" vertical="center" shrinkToFit="1"/>
      <protection hidden="1"/>
    </xf>
    <xf numFmtId="176" fontId="16" fillId="0" borderId="61" xfId="4" applyNumberFormat="1" applyFont="1" applyFill="1" applyBorder="1" applyAlignment="1">
      <alignment horizontal="center" vertical="center" shrinkToFit="1"/>
    </xf>
    <xf numFmtId="176" fontId="16" fillId="0" borderId="25" xfId="4" applyNumberFormat="1" applyFont="1" applyFill="1" applyBorder="1" applyAlignment="1">
      <alignment horizontal="center" vertical="center" shrinkToFit="1"/>
    </xf>
    <xf numFmtId="176" fontId="16" fillId="0" borderId="26" xfId="4" applyNumberFormat="1" applyFont="1" applyFill="1" applyBorder="1" applyAlignment="1">
      <alignment horizontal="center" vertical="center" shrinkToFit="1"/>
    </xf>
    <xf numFmtId="176" fontId="16" fillId="0" borderId="81" xfId="4" applyNumberFormat="1" applyFont="1" applyFill="1" applyBorder="1" applyAlignment="1">
      <alignment horizontal="center" vertical="center" shrinkToFit="1"/>
    </xf>
    <xf numFmtId="176" fontId="16" fillId="0" borderId="82" xfId="4" applyNumberFormat="1" applyFont="1" applyFill="1" applyBorder="1" applyAlignment="1">
      <alignment horizontal="center" vertical="center" shrinkToFit="1"/>
    </xf>
    <xf numFmtId="176" fontId="16" fillId="0" borderId="84" xfId="4" applyNumberFormat="1" applyFont="1" applyFill="1" applyBorder="1" applyAlignment="1">
      <alignment horizontal="center" vertical="center" shrinkToFit="1"/>
    </xf>
    <xf numFmtId="180" fontId="18" fillId="0" borderId="0" xfId="9" applyNumberFormat="1" applyFont="1" applyFill="1" applyAlignment="1" applyProtection="1">
      <alignment horizontal="center" vertical="center"/>
      <protection locked="0"/>
    </xf>
    <xf numFmtId="49" fontId="24" fillId="0" borderId="77" xfId="12" applyNumberFormat="1" applyFont="1" applyFill="1" applyBorder="1" applyAlignment="1" applyProtection="1">
      <alignment horizontal="center" vertical="center" shrinkToFit="1"/>
      <protection hidden="1"/>
    </xf>
    <xf numFmtId="49" fontId="24" fillId="0" borderId="66" xfId="12" applyNumberFormat="1" applyFont="1" applyFill="1" applyBorder="1" applyAlignment="1" applyProtection="1">
      <alignment horizontal="center" vertical="center" shrinkToFit="1"/>
      <protection hidden="1"/>
    </xf>
    <xf numFmtId="49" fontId="24" fillId="0" borderId="67" xfId="12" applyNumberFormat="1" applyFont="1" applyFill="1" applyBorder="1" applyAlignment="1" applyProtection="1">
      <alignment horizontal="center" vertical="center" shrinkToFit="1"/>
      <protection hidden="1"/>
    </xf>
    <xf numFmtId="0" fontId="24" fillId="0" borderId="70" xfId="12" applyFont="1" applyFill="1" applyBorder="1" applyAlignment="1" applyProtection="1">
      <alignment horizontal="center" vertical="center" shrinkToFit="1"/>
      <protection hidden="1"/>
    </xf>
    <xf numFmtId="0" fontId="24" fillId="0" borderId="71" xfId="12" applyFont="1" applyFill="1" applyBorder="1" applyAlignment="1" applyProtection="1">
      <alignment horizontal="center" vertical="center" shrinkToFit="1"/>
      <protection hidden="1"/>
    </xf>
    <xf numFmtId="0" fontId="24" fillId="0" borderId="72" xfId="12" applyFont="1" applyFill="1" applyBorder="1" applyAlignment="1" applyProtection="1">
      <alignment horizontal="center" vertical="center" shrinkToFit="1"/>
      <protection hidden="1"/>
    </xf>
    <xf numFmtId="0" fontId="24" fillId="0" borderId="78" xfId="12" applyFont="1" applyFill="1" applyBorder="1" applyAlignment="1" applyProtection="1">
      <alignment horizontal="center" vertical="center" shrinkToFit="1"/>
      <protection hidden="1"/>
    </xf>
    <xf numFmtId="0" fontId="24" fillId="0" borderId="64" xfId="2" applyFont="1" applyFill="1" applyBorder="1" applyAlignment="1" applyProtection="1">
      <alignment horizontal="center" vertical="center" wrapText="1"/>
      <protection hidden="1"/>
    </xf>
    <xf numFmtId="0" fontId="24" fillId="0" borderId="69" xfId="2" applyFont="1" applyFill="1" applyBorder="1" applyAlignment="1" applyProtection="1">
      <alignment horizontal="center" vertical="center" wrapText="1"/>
      <protection hidden="1"/>
    </xf>
    <xf numFmtId="49" fontId="24" fillId="0" borderId="65" xfId="12" applyNumberFormat="1" applyFont="1" applyFill="1" applyBorder="1" applyAlignment="1" applyProtection="1">
      <alignment horizontal="center" vertical="center" shrinkToFit="1"/>
      <protection hidden="1"/>
    </xf>
    <xf numFmtId="0" fontId="8" fillId="0" borderId="46" xfId="10" applyFont="1" applyFill="1" applyBorder="1" applyAlignment="1" applyProtection="1">
      <alignment horizontal="center" vertical="center" wrapText="1"/>
      <protection locked="0"/>
    </xf>
    <xf numFmtId="0" fontId="8" fillId="0" borderId="53" xfId="10" applyFont="1" applyFill="1" applyBorder="1" applyAlignment="1" applyProtection="1">
      <alignment horizontal="center" vertical="center" wrapText="1"/>
      <protection locked="0"/>
    </xf>
    <xf numFmtId="0" fontId="8" fillId="0" borderId="52" xfId="10" applyFont="1" applyFill="1" applyBorder="1" applyAlignment="1" applyProtection="1">
      <alignment horizontal="center" vertical="center" wrapText="1"/>
      <protection locked="0"/>
    </xf>
    <xf numFmtId="0" fontId="8" fillId="0" borderId="28" xfId="2" applyFont="1" applyFill="1" applyBorder="1" applyAlignment="1" applyProtection="1">
      <alignment horizontal="center" vertical="center" textRotation="255"/>
      <protection locked="0"/>
    </xf>
    <xf numFmtId="0" fontId="8" fillId="0" borderId="33" xfId="2" applyFont="1" applyFill="1" applyBorder="1" applyAlignment="1" applyProtection="1">
      <alignment horizontal="center" vertical="center" textRotation="255"/>
      <protection locked="0"/>
    </xf>
    <xf numFmtId="0" fontId="8" fillId="0" borderId="39" xfId="2" applyFont="1" applyFill="1" applyBorder="1" applyAlignment="1" applyProtection="1">
      <alignment horizontal="center" vertical="center" textRotation="255"/>
      <protection locked="0"/>
    </xf>
    <xf numFmtId="0" fontId="24" fillId="0" borderId="46" xfId="2" applyFont="1" applyFill="1" applyBorder="1" applyAlignment="1" applyProtection="1">
      <alignment horizontal="center" vertical="center" wrapText="1"/>
      <protection locked="0"/>
    </xf>
    <xf numFmtId="0" fontId="24" fillId="0" borderId="52" xfId="2" applyFont="1" applyFill="1" applyBorder="1" applyAlignment="1" applyProtection="1">
      <alignment horizontal="center" vertical="center" wrapText="1"/>
      <protection locked="0"/>
    </xf>
    <xf numFmtId="190" fontId="8" fillId="0" borderId="37" xfId="7" applyNumberFormat="1" applyFont="1" applyFill="1" applyBorder="1" applyAlignment="1" applyProtection="1">
      <alignment horizontal="center" vertical="center"/>
      <protection locked="0"/>
    </xf>
    <xf numFmtId="190" fontId="8" fillId="0" borderId="38" xfId="7" applyNumberFormat="1" applyFont="1" applyFill="1" applyBorder="1" applyAlignment="1" applyProtection="1">
      <alignment horizontal="center" vertical="center"/>
      <protection locked="0"/>
    </xf>
    <xf numFmtId="189" fontId="5" fillId="0" borderId="35" xfId="2" applyNumberFormat="1" applyFont="1" applyFill="1" applyBorder="1" applyAlignment="1" applyProtection="1">
      <alignment horizontal="center" vertical="center"/>
      <protection locked="0"/>
    </xf>
    <xf numFmtId="189" fontId="5" fillId="0" borderId="36" xfId="2" applyNumberFormat="1" applyFont="1" applyFill="1" applyBorder="1" applyAlignment="1" applyProtection="1">
      <alignment horizontal="center" vertical="center"/>
      <protection locked="0"/>
    </xf>
    <xf numFmtId="0" fontId="8" fillId="0" borderId="46" xfId="2" applyFont="1" applyFill="1" applyBorder="1" applyAlignment="1" applyProtection="1">
      <alignment horizontal="center" vertical="center" wrapText="1"/>
      <protection locked="0"/>
    </xf>
    <xf numFmtId="0" fontId="8" fillId="0" borderId="53" xfId="2" applyFont="1" applyFill="1" applyBorder="1" applyAlignment="1" applyProtection="1">
      <alignment horizontal="center" vertical="center" wrapText="1"/>
      <protection locked="0"/>
    </xf>
    <xf numFmtId="0" fontId="8" fillId="0" borderId="52" xfId="2" applyFont="1" applyFill="1" applyBorder="1" applyAlignment="1" applyProtection="1">
      <alignment horizontal="center" vertical="center" wrapText="1"/>
      <protection locked="0"/>
    </xf>
    <xf numFmtId="0" fontId="8" fillId="0" borderId="42" xfId="2" applyFont="1" applyFill="1" applyBorder="1" applyAlignment="1" applyProtection="1">
      <alignment horizontal="center" vertical="center" shrinkToFit="1"/>
      <protection locked="0"/>
    </xf>
    <xf numFmtId="0" fontId="8" fillId="0" borderId="43" xfId="2" applyFont="1" applyFill="1" applyBorder="1" applyAlignment="1" applyProtection="1">
      <alignment horizontal="center" vertical="center" shrinkToFit="1"/>
      <protection locked="0"/>
    </xf>
    <xf numFmtId="183" fontId="8" fillId="0" borderId="29" xfId="9" applyNumberFormat="1" applyFont="1" applyFill="1" applyBorder="1" applyAlignment="1" applyProtection="1">
      <alignment horizontal="center" vertical="center"/>
      <protection locked="0"/>
    </xf>
    <xf numFmtId="183" fontId="8" fillId="0" borderId="30" xfId="9" applyNumberFormat="1" applyFont="1" applyFill="1" applyBorder="1" applyAlignment="1" applyProtection="1">
      <alignment horizontal="center" vertical="center"/>
      <protection locked="0"/>
    </xf>
    <xf numFmtId="183" fontId="8" fillId="0" borderId="31" xfId="9" applyNumberFormat="1" applyFont="1" applyFill="1" applyBorder="1" applyAlignment="1" applyProtection="1">
      <alignment horizontal="center" vertical="center"/>
      <protection locked="0"/>
    </xf>
    <xf numFmtId="183" fontId="8" fillId="0" borderId="32" xfId="9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Alignment="1">
      <alignment horizontal="center" vertical="top" textRotation="255"/>
    </xf>
    <xf numFmtId="0" fontId="8" fillId="0" borderId="33" xfId="2" applyFont="1" applyFill="1" applyBorder="1" applyAlignment="1" applyProtection="1">
      <alignment horizontal="center" vertical="center"/>
      <protection locked="0"/>
    </xf>
    <xf numFmtId="0" fontId="8" fillId="0" borderId="39" xfId="2" applyFont="1" applyFill="1" applyBorder="1" applyAlignment="1" applyProtection="1">
      <alignment horizontal="center" vertical="center"/>
      <protection locked="0"/>
    </xf>
    <xf numFmtId="181" fontId="23" fillId="0" borderId="27" xfId="7" applyNumberFormat="1" applyFont="1" applyFill="1" applyBorder="1" applyAlignment="1" applyProtection="1">
      <alignment horizontal="left" vertical="center"/>
      <protection locked="0"/>
    </xf>
    <xf numFmtId="181" fontId="23" fillId="0" borderId="27" xfId="9" applyNumberFormat="1" applyFont="1" applyFill="1" applyBorder="1" applyAlignment="1" applyProtection="1">
      <alignment horizontal="center" vertical="center"/>
      <protection locked="0"/>
    </xf>
    <xf numFmtId="184" fontId="8" fillId="0" borderId="29" xfId="9" applyNumberFormat="1" applyFont="1" applyFill="1" applyBorder="1" applyAlignment="1" applyProtection="1">
      <alignment horizontal="center" vertical="center"/>
      <protection locked="0"/>
    </xf>
    <xf numFmtId="184" fontId="8" fillId="0" borderId="30" xfId="9" applyNumberFormat="1" applyFont="1" applyFill="1" applyBorder="1" applyAlignment="1" applyProtection="1">
      <alignment horizontal="center" vertical="center"/>
      <protection locked="0"/>
    </xf>
    <xf numFmtId="184" fontId="8" fillId="0" borderId="31" xfId="9" applyNumberFormat="1" applyFont="1" applyFill="1" applyBorder="1" applyAlignment="1" applyProtection="1">
      <alignment horizontal="center" vertical="center"/>
      <protection locked="0"/>
    </xf>
    <xf numFmtId="184" fontId="8" fillId="0" borderId="32" xfId="9" applyNumberFormat="1" applyFont="1" applyFill="1" applyBorder="1" applyAlignment="1" applyProtection="1">
      <alignment horizontal="center" vertical="center"/>
      <protection locked="0"/>
    </xf>
    <xf numFmtId="185" fontId="8" fillId="0" borderId="29" xfId="9" applyNumberFormat="1" applyFont="1" applyFill="1" applyBorder="1" applyAlignment="1" applyProtection="1">
      <alignment horizontal="center" vertical="center"/>
      <protection locked="0"/>
    </xf>
    <xf numFmtId="185" fontId="8" fillId="0" borderId="30" xfId="9" applyNumberFormat="1" applyFont="1" applyFill="1" applyBorder="1" applyAlignment="1" applyProtection="1">
      <alignment horizontal="center" vertical="center"/>
      <protection locked="0"/>
    </xf>
    <xf numFmtId="185" fontId="8" fillId="0" borderId="31" xfId="9" applyNumberFormat="1" applyFont="1" applyFill="1" applyBorder="1" applyAlignment="1" applyProtection="1">
      <alignment horizontal="center" vertical="center"/>
      <protection locked="0"/>
    </xf>
    <xf numFmtId="185" fontId="8" fillId="0" borderId="32" xfId="9" applyNumberFormat="1" applyFont="1" applyFill="1" applyBorder="1" applyAlignment="1" applyProtection="1">
      <alignment horizontal="center" vertical="center"/>
      <protection locked="0"/>
    </xf>
    <xf numFmtId="186" fontId="8" fillId="0" borderId="29" xfId="9" applyNumberFormat="1" applyFont="1" applyFill="1" applyBorder="1" applyAlignment="1" applyProtection="1">
      <alignment horizontal="center" vertical="center"/>
      <protection locked="0"/>
    </xf>
    <xf numFmtId="186" fontId="8" fillId="0" borderId="30" xfId="9" applyNumberFormat="1" applyFont="1" applyFill="1" applyBorder="1" applyAlignment="1" applyProtection="1">
      <alignment horizontal="center" vertical="center"/>
      <protection locked="0"/>
    </xf>
    <xf numFmtId="186" fontId="8" fillId="0" borderId="31" xfId="9" applyNumberFormat="1" applyFont="1" applyFill="1" applyBorder="1" applyAlignment="1" applyProtection="1">
      <alignment horizontal="center" vertical="center"/>
      <protection locked="0"/>
    </xf>
    <xf numFmtId="186" fontId="8" fillId="0" borderId="32" xfId="9" applyNumberFormat="1" applyFont="1" applyFill="1" applyBorder="1" applyAlignment="1" applyProtection="1">
      <alignment horizontal="center" vertical="center"/>
      <protection locked="0"/>
    </xf>
    <xf numFmtId="187" fontId="8" fillId="0" borderId="29" xfId="9" applyNumberFormat="1" applyFont="1" applyFill="1" applyBorder="1" applyAlignment="1" applyProtection="1">
      <alignment horizontal="center" vertical="center"/>
      <protection locked="0"/>
    </xf>
    <xf numFmtId="187" fontId="8" fillId="0" borderId="30" xfId="9" applyNumberFormat="1" applyFont="1" applyFill="1" applyBorder="1" applyAlignment="1" applyProtection="1">
      <alignment horizontal="center" vertical="center"/>
      <protection locked="0"/>
    </xf>
    <xf numFmtId="187" fontId="8" fillId="0" borderId="31" xfId="9" applyNumberFormat="1" applyFont="1" applyFill="1" applyBorder="1" applyAlignment="1" applyProtection="1">
      <alignment horizontal="center" vertical="center"/>
      <protection locked="0"/>
    </xf>
    <xf numFmtId="187" fontId="8" fillId="0" borderId="32" xfId="9" applyNumberFormat="1" applyFont="1" applyFill="1" applyBorder="1" applyAlignment="1" applyProtection="1">
      <alignment horizontal="center" vertical="center"/>
      <protection locked="0"/>
    </xf>
    <xf numFmtId="0" fontId="8" fillId="0" borderId="60" xfId="10" applyFont="1" applyFill="1" applyBorder="1" applyAlignment="1" applyProtection="1">
      <alignment horizontal="center" vertical="center" wrapText="1"/>
      <protection locked="0"/>
    </xf>
    <xf numFmtId="0" fontId="8" fillId="0" borderId="88" xfId="10" applyFont="1" applyFill="1" applyBorder="1" applyAlignment="1" applyProtection="1">
      <alignment horizontal="center" vertical="center" wrapText="1"/>
      <protection locked="0"/>
    </xf>
    <xf numFmtId="0" fontId="8" fillId="0" borderId="34" xfId="10" applyFont="1" applyFill="1" applyBorder="1" applyAlignment="1" applyProtection="1">
      <alignment horizontal="center" vertical="center" wrapText="1"/>
      <protection locked="0"/>
    </xf>
    <xf numFmtId="0" fontId="8" fillId="0" borderId="40" xfId="10" applyFont="1" applyFill="1" applyBorder="1" applyAlignment="1" applyProtection="1">
      <alignment horizontal="center" vertical="center" wrapText="1"/>
      <protection locked="0"/>
    </xf>
    <xf numFmtId="196" fontId="8" fillId="0" borderId="29" xfId="9" applyNumberFormat="1" applyFont="1" applyFill="1" applyBorder="1" applyAlignment="1" applyProtection="1">
      <alignment horizontal="center" vertical="center"/>
      <protection locked="0"/>
    </xf>
    <xf numFmtId="196" fontId="8" fillId="0" borderId="30" xfId="9" applyNumberFormat="1" applyFont="1" applyFill="1" applyBorder="1" applyAlignment="1" applyProtection="1">
      <alignment horizontal="center" vertical="center"/>
      <protection locked="0"/>
    </xf>
    <xf numFmtId="196" fontId="8" fillId="0" borderId="31" xfId="9" applyNumberFormat="1" applyFont="1" applyFill="1" applyBorder="1" applyAlignment="1" applyProtection="1">
      <alignment horizontal="center" vertical="center"/>
      <protection locked="0"/>
    </xf>
    <xf numFmtId="196" fontId="8" fillId="0" borderId="32" xfId="9" applyNumberFormat="1" applyFont="1" applyFill="1" applyBorder="1" applyAlignment="1" applyProtection="1">
      <alignment horizontal="center" vertical="center"/>
      <protection locked="0"/>
    </xf>
    <xf numFmtId="190" fontId="24" fillId="0" borderId="37" xfId="7" applyNumberFormat="1" applyFont="1" applyFill="1" applyBorder="1" applyAlignment="1" applyProtection="1">
      <alignment horizontal="center" vertical="center"/>
      <protection locked="0"/>
    </xf>
    <xf numFmtId="190" fontId="24" fillId="0" borderId="38" xfId="7" applyNumberFormat="1" applyFont="1" applyFill="1" applyBorder="1" applyAlignment="1" applyProtection="1">
      <alignment horizontal="center" vertical="center"/>
      <protection locked="0"/>
    </xf>
    <xf numFmtId="0" fontId="8" fillId="0" borderId="28" xfId="10" applyFont="1" applyFill="1" applyBorder="1" applyAlignment="1" applyProtection="1">
      <alignment horizontal="center" vertical="center" wrapText="1"/>
      <protection locked="0"/>
    </xf>
    <xf numFmtId="0" fontId="8" fillId="0" borderId="33" xfId="10" applyFont="1" applyFill="1" applyBorder="1" applyAlignment="1" applyProtection="1">
      <alignment horizontal="center" vertical="center" wrapText="1"/>
      <protection locked="0"/>
    </xf>
    <xf numFmtId="0" fontId="8" fillId="0" borderId="39" xfId="10" applyFont="1" applyFill="1" applyBorder="1" applyAlignment="1" applyProtection="1">
      <alignment horizontal="center" vertical="center" wrapText="1"/>
      <protection locked="0"/>
    </xf>
    <xf numFmtId="195" fontId="22" fillId="0" borderId="27" xfId="9" applyNumberFormat="1" applyFont="1" applyFill="1" applyBorder="1" applyAlignment="1" applyProtection="1">
      <alignment horizontal="center" vertical="center"/>
      <protection locked="0"/>
    </xf>
    <xf numFmtId="182" fontId="8" fillId="0" borderId="27" xfId="9" applyNumberFormat="1" applyFont="1" applyFill="1" applyBorder="1" applyAlignment="1" applyProtection="1">
      <alignment horizontal="center" vertical="center"/>
      <protection locked="0"/>
    </xf>
  </cellXfs>
  <cellStyles count="15">
    <cellStyle name="一般" xfId="0" builtinId="0"/>
    <cellStyle name="一般 2" xfId="3"/>
    <cellStyle name="一般 2 13" xfId="1"/>
    <cellStyle name="一般 2 13 2" xfId="5"/>
    <cellStyle name="一般 2 13 3" xfId="8"/>
    <cellStyle name="一般 2 13 4" xfId="13"/>
    <cellStyle name="一般 2 3 2" xfId="2"/>
    <cellStyle name="一般_024(571)林森國小99下期第十週菜單" xfId="12"/>
    <cellStyle name="一般_101年12月菜單" xfId="4"/>
    <cellStyle name="一般_102.3月菜單" xfId="9"/>
    <cellStyle name="一般_980817-0824菜單(高義)_100.0606-0610週菜單1_100.0829-0902週菜單_1010109-0113週菜單" xfId="11"/>
    <cellStyle name="一般_980831-0904菜單" xfId="10"/>
    <cellStyle name="一般_98蘆竹單價 2" xfId="6"/>
    <cellStyle name="千分位" xfId="7" builtinId="3"/>
    <cellStyle name="千分位[0]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1695450</xdr:colOff>
      <xdr:row>1</xdr:row>
      <xdr:rowOff>0</xdr:rowOff>
    </xdr:from>
    <xdr:ext cx="104775" cy="381000"/>
    <xdr:pic>
      <xdr:nvPicPr>
        <xdr:cNvPr id="2" name="image2.png">
          <a:extLst>
            <a:ext uri="{FF2B5EF4-FFF2-40B4-BE49-F238E27FC236}">
              <a16:creationId xmlns:a16="http://schemas.microsoft.com/office/drawing/2014/main" id="{5BE23392-CA00-4FDA-8BBE-E2A4A785FAB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76525" y="247650"/>
          <a:ext cx="104775" cy="381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1704975</xdr:colOff>
      <xdr:row>1</xdr:row>
      <xdr:rowOff>38100</xdr:rowOff>
    </xdr:from>
    <xdr:ext cx="104775" cy="352425"/>
    <xdr:pic>
      <xdr:nvPicPr>
        <xdr:cNvPr id="3" name="image2.png">
          <a:extLst>
            <a:ext uri="{FF2B5EF4-FFF2-40B4-BE49-F238E27FC236}">
              <a16:creationId xmlns:a16="http://schemas.microsoft.com/office/drawing/2014/main" id="{A970F361-C4B3-4EDE-B595-87F11CC9415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86050" y="285750"/>
          <a:ext cx="104775" cy="3524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6</xdr:col>
      <xdr:colOff>95249</xdr:colOff>
      <xdr:row>21</xdr:row>
      <xdr:rowOff>71438</xdr:rowOff>
    </xdr:from>
    <xdr:to>
      <xdr:col>12</xdr:col>
      <xdr:colOff>500061</xdr:colOff>
      <xdr:row>22</xdr:row>
      <xdr:rowOff>833437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25499F36-11A2-1B45-29B2-5856790E2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1187" y="17025938"/>
          <a:ext cx="3833812" cy="1666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&#38283;&#33756;&#21934;\1&#26412;&#26399;&#33756;&#21934;\&#39184;&#21345;11008-B52&#21335;&#33288;&#241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9\Public\192.168.0.89\192.168.0.89\192.168.0.89\192.168.0.89\1&#38283;&#33756;&#21934;\1&#26412;&#26399;&#33756;&#21934;\&#35079;&#26412;%20&#35079;&#26412;%20&#39184;&#21345;11108-B59&#36852;&#40845;&#38468;&#2418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89\Public\192.168.0.89\192.168.0.89\192.168.0.89\192.168.0.89\1&#38283;&#33756;&#21934;\1&#26412;&#26399;&#33756;&#21934;\&#35079;&#26412;%20&#39184;&#21345;11108-B59&#36852;&#40845;&#38468;&#241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營"/>
      <sheetName val="開菜單"/>
      <sheetName val="週菜單"/>
      <sheetName val="1公"/>
      <sheetName val="2公"/>
      <sheetName val="3公"/>
      <sheetName val="4 公"/>
      <sheetName val="5 公"/>
      <sheetName val="6 公"/>
      <sheetName val="總表"/>
      <sheetName val="餐卡"/>
      <sheetName val="1"/>
      <sheetName val="2"/>
      <sheetName val="3"/>
      <sheetName val="4"/>
      <sheetName val="5"/>
      <sheetName val="6"/>
      <sheetName val="校廚"/>
      <sheetName val="110明細累"/>
      <sheetName val="109明細累"/>
      <sheetName val="預算"/>
      <sheetName val="108明細累"/>
      <sheetName val="108總表累"/>
      <sheetName val="工作表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  <cell r="S1">
            <v>16</v>
          </cell>
          <cell r="T1">
            <v>17</v>
          </cell>
          <cell r="U1">
            <v>18</v>
          </cell>
          <cell r="V1">
            <v>19</v>
          </cell>
          <cell r="W1">
            <v>20</v>
          </cell>
          <cell r="X1">
            <v>2</v>
          </cell>
          <cell r="Y1">
            <v>3</v>
          </cell>
          <cell r="Z1">
            <v>4</v>
          </cell>
          <cell r="AA1">
            <v>24</v>
          </cell>
          <cell r="AB1">
            <v>25</v>
          </cell>
        </row>
        <row r="2">
          <cell r="D2" t="str">
            <v>菜名</v>
          </cell>
          <cell r="E2" t="str">
            <v>食材1</v>
          </cell>
          <cell r="F2" t="str">
            <v>個1</v>
          </cell>
          <cell r="G2" t="str">
            <v>特性1</v>
          </cell>
          <cell r="H2" t="str">
            <v>食材2</v>
          </cell>
          <cell r="I2" t="str">
            <v>個2</v>
          </cell>
          <cell r="J2" t="str">
            <v>特性2</v>
          </cell>
          <cell r="K2" t="str">
            <v>食材3</v>
          </cell>
          <cell r="L2" t="str">
            <v>個3</v>
          </cell>
          <cell r="M2" t="str">
            <v>特性3</v>
          </cell>
          <cell r="N2" t="str">
            <v>食材4</v>
          </cell>
          <cell r="O2" t="str">
            <v>個4</v>
          </cell>
          <cell r="P2" t="str">
            <v>特性4</v>
          </cell>
          <cell r="Q2" t="str">
            <v>食材5</v>
          </cell>
          <cell r="R2" t="str">
            <v>個5</v>
          </cell>
          <cell r="S2" t="str">
            <v>特性5</v>
          </cell>
          <cell r="T2" t="str">
            <v>食材6</v>
          </cell>
          <cell r="U2" t="str">
            <v>個6</v>
          </cell>
          <cell r="V2" t="str">
            <v>特性6</v>
          </cell>
          <cell r="W2" t="str">
            <v>食材7</v>
          </cell>
          <cell r="X2" t="str">
            <v>個7</v>
          </cell>
          <cell r="Y2" t="str">
            <v>特性7</v>
          </cell>
          <cell r="Z2" t="str">
            <v>食材8</v>
          </cell>
          <cell r="AA2" t="str">
            <v>個8</v>
          </cell>
          <cell r="AB2" t="str">
            <v>特性8</v>
          </cell>
        </row>
        <row r="3">
          <cell r="D3" t="str">
            <v>休假日</v>
          </cell>
          <cell r="E3">
            <v>0</v>
          </cell>
          <cell r="H3">
            <v>0</v>
          </cell>
          <cell r="K3">
            <v>0</v>
          </cell>
          <cell r="N3">
            <v>0</v>
          </cell>
          <cell r="Q3">
            <v>0</v>
          </cell>
          <cell r="T3">
            <v>0</v>
          </cell>
          <cell r="W3">
            <v>0</v>
          </cell>
          <cell r="Z3">
            <v>0</v>
          </cell>
        </row>
        <row r="4">
          <cell r="D4" t="str">
            <v>元旦放假</v>
          </cell>
          <cell r="E4" t="str">
            <v>不供餐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</row>
        <row r="5">
          <cell r="D5" t="str">
            <v>中秋佳節愉快</v>
          </cell>
          <cell r="E5" t="str">
            <v>不供餐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</row>
        <row r="6">
          <cell r="D6" t="str">
            <v>雙十節休假</v>
          </cell>
          <cell r="E6" t="str">
            <v>不供餐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</row>
        <row r="7">
          <cell r="D7" t="str">
            <v>戶外教學</v>
          </cell>
          <cell r="E7" t="str">
            <v>不供餐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D8" t="str">
            <v>餐別</v>
          </cell>
          <cell r="E8">
            <v>0</v>
          </cell>
          <cell r="H8">
            <v>0</v>
          </cell>
          <cell r="K8">
            <v>0</v>
          </cell>
          <cell r="N8">
            <v>0</v>
          </cell>
          <cell r="Q8">
            <v>0</v>
          </cell>
          <cell r="T8">
            <v>0</v>
          </cell>
          <cell r="W8">
            <v>0</v>
          </cell>
          <cell r="Z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</row>
        <row r="11">
          <cell r="D11" t="str">
            <v>穀飯</v>
          </cell>
          <cell r="E11">
            <v>0</v>
          </cell>
          <cell r="H11">
            <v>0</v>
          </cell>
          <cell r="K11">
            <v>0</v>
          </cell>
          <cell r="N11">
            <v>0</v>
          </cell>
          <cell r="Q11">
            <v>0</v>
          </cell>
          <cell r="T11">
            <v>0</v>
          </cell>
          <cell r="W11">
            <v>0</v>
          </cell>
          <cell r="Z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</row>
        <row r="26">
          <cell r="D26" t="str">
            <v>炒燴飯</v>
          </cell>
          <cell r="E26">
            <v>0</v>
          </cell>
          <cell r="H26">
            <v>0</v>
          </cell>
          <cell r="K26">
            <v>0</v>
          </cell>
          <cell r="N26">
            <v>0</v>
          </cell>
          <cell r="Q26">
            <v>0</v>
          </cell>
          <cell r="T26">
            <v>0</v>
          </cell>
          <cell r="W26">
            <v>0</v>
          </cell>
          <cell r="Z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</row>
        <row r="43">
          <cell r="D43" t="str">
            <v>簡餐米食</v>
          </cell>
          <cell r="E43">
            <v>0</v>
          </cell>
          <cell r="H43">
            <v>0</v>
          </cell>
          <cell r="K43">
            <v>0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  <cell r="Z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</row>
        <row r="48">
          <cell r="D48" t="str">
            <v>簡餐麵食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</row>
        <row r="53"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</row>
        <row r="61">
          <cell r="D61" t="str">
            <v>10其它</v>
          </cell>
          <cell r="E61">
            <v>0</v>
          </cell>
          <cell r="H61">
            <v>0</v>
          </cell>
          <cell r="K61">
            <v>0</v>
          </cell>
          <cell r="N61">
            <v>0</v>
          </cell>
          <cell r="Q61">
            <v>0</v>
          </cell>
          <cell r="T61">
            <v>0</v>
          </cell>
          <cell r="W61">
            <v>0</v>
          </cell>
          <cell r="Z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</row>
        <row r="65">
          <cell r="D65" t="str">
            <v>豬肉</v>
          </cell>
          <cell r="E65">
            <v>0</v>
          </cell>
          <cell r="H65">
            <v>0</v>
          </cell>
          <cell r="K65">
            <v>0</v>
          </cell>
          <cell r="N65">
            <v>0</v>
          </cell>
          <cell r="Q65">
            <v>0</v>
          </cell>
          <cell r="T65">
            <v>0</v>
          </cell>
          <cell r="W65">
            <v>0</v>
          </cell>
          <cell r="Z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</row>
        <row r="72"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</row>
        <row r="75"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</row>
        <row r="88"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</row>
        <row r="92">
          <cell r="D92" t="str">
            <v>雞肉</v>
          </cell>
          <cell r="E92">
            <v>0</v>
          </cell>
          <cell r="H92">
            <v>0</v>
          </cell>
          <cell r="K92">
            <v>0</v>
          </cell>
          <cell r="N92">
            <v>0</v>
          </cell>
          <cell r="Q92">
            <v>0</v>
          </cell>
          <cell r="T92">
            <v>0</v>
          </cell>
          <cell r="W92">
            <v>0</v>
          </cell>
          <cell r="Z92">
            <v>0</v>
          </cell>
        </row>
        <row r="93"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</row>
        <row r="94"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</row>
        <row r="101"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</row>
        <row r="102"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</row>
        <row r="105"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</row>
        <row r="106"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</row>
        <row r="116">
          <cell r="D116" t="str">
            <v>牛肉</v>
          </cell>
          <cell r="E116">
            <v>0</v>
          </cell>
          <cell r="H116">
            <v>0</v>
          </cell>
          <cell r="K116">
            <v>0</v>
          </cell>
          <cell r="N116">
            <v>0</v>
          </cell>
          <cell r="Q116">
            <v>0</v>
          </cell>
          <cell r="T116">
            <v>0</v>
          </cell>
          <cell r="W116">
            <v>0</v>
          </cell>
          <cell r="Z116">
            <v>0</v>
          </cell>
        </row>
        <row r="117">
          <cell r="D117" t="str">
            <v>海鮮</v>
          </cell>
          <cell r="E117">
            <v>0</v>
          </cell>
          <cell r="H117">
            <v>0</v>
          </cell>
          <cell r="K117">
            <v>0</v>
          </cell>
          <cell r="N117">
            <v>0</v>
          </cell>
          <cell r="Q117">
            <v>0</v>
          </cell>
          <cell r="T117">
            <v>0</v>
          </cell>
          <cell r="W117">
            <v>0</v>
          </cell>
          <cell r="Z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</row>
        <row r="130">
          <cell r="D130" t="str">
            <v>豆製品</v>
          </cell>
          <cell r="E130">
            <v>0</v>
          </cell>
          <cell r="H130">
            <v>0</v>
          </cell>
          <cell r="K130">
            <v>0</v>
          </cell>
          <cell r="N130">
            <v>0</v>
          </cell>
          <cell r="Q130">
            <v>0</v>
          </cell>
          <cell r="T130">
            <v>0</v>
          </cell>
          <cell r="W130">
            <v>0</v>
          </cell>
          <cell r="Z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</row>
        <row r="132">
          <cell r="D132" t="str">
            <v>蔬菜</v>
          </cell>
          <cell r="E132">
            <v>0</v>
          </cell>
          <cell r="H132">
            <v>0</v>
          </cell>
          <cell r="K132">
            <v>0</v>
          </cell>
          <cell r="N132">
            <v>0</v>
          </cell>
          <cell r="Q132">
            <v>0</v>
          </cell>
          <cell r="T132">
            <v>0</v>
          </cell>
          <cell r="W132">
            <v>0</v>
          </cell>
          <cell r="Z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</row>
        <row r="134">
          <cell r="D134" t="str">
            <v>豆製品</v>
          </cell>
          <cell r="E134">
            <v>0</v>
          </cell>
          <cell r="H134">
            <v>0</v>
          </cell>
          <cell r="K134">
            <v>0</v>
          </cell>
          <cell r="N134">
            <v>0</v>
          </cell>
          <cell r="Q134">
            <v>0</v>
          </cell>
          <cell r="T134">
            <v>0</v>
          </cell>
          <cell r="W134">
            <v>0</v>
          </cell>
          <cell r="Z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</row>
        <row r="149">
          <cell r="D149" t="str">
            <v>麵製品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</row>
        <row r="152">
          <cell r="D152" t="str">
            <v>蔬菜</v>
          </cell>
          <cell r="E152">
            <v>0</v>
          </cell>
          <cell r="H152">
            <v>0</v>
          </cell>
          <cell r="K152">
            <v>0</v>
          </cell>
          <cell r="N152">
            <v>0</v>
          </cell>
          <cell r="Q152">
            <v>0</v>
          </cell>
          <cell r="T152">
            <v>0</v>
          </cell>
          <cell r="W152">
            <v>0</v>
          </cell>
          <cell r="Z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</row>
        <row r="154"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</row>
        <row r="156"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</row>
        <row r="157"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</row>
        <row r="165"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</row>
        <row r="176"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</row>
        <row r="177"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</row>
        <row r="179"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</row>
        <row r="180"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</row>
        <row r="183"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</row>
        <row r="184"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</row>
        <row r="185"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</row>
        <row r="186"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</row>
        <row r="187"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</row>
        <row r="189"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</row>
        <row r="190"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</row>
        <row r="191"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</row>
        <row r="192"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</row>
        <row r="193"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</row>
        <row r="194">
          <cell r="D194" t="str">
            <v>海帶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</row>
        <row r="195"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</row>
        <row r="196"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</row>
        <row r="199">
          <cell r="D199" t="str">
            <v>調理/單品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</row>
        <row r="200"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</row>
        <row r="202"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</row>
        <row r="203"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</row>
        <row r="204"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</row>
        <row r="207">
          <cell r="E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</row>
        <row r="208"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</row>
        <row r="210"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</row>
        <row r="211"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</row>
        <row r="212"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</row>
        <row r="213"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</row>
        <row r="214"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</row>
        <row r="215">
          <cell r="D215" t="str">
            <v>冷凍蔬菜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</row>
        <row r="217"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</row>
        <row r="218"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</row>
        <row r="219"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</row>
        <row r="221">
          <cell r="D221" t="str">
            <v>蛋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</row>
        <row r="222"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</row>
        <row r="227"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</row>
        <row r="228"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</row>
        <row r="229"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</row>
        <row r="230">
          <cell r="D230" t="str">
            <v>冬粉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</row>
        <row r="231"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</row>
        <row r="233">
          <cell r="D233" t="str">
            <v>青菜水果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</row>
        <row r="234">
          <cell r="D234" t="str">
            <v>水果</v>
          </cell>
          <cell r="E234" t="str">
            <v>水果</v>
          </cell>
          <cell r="F234">
            <v>1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</row>
        <row r="235"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</row>
        <row r="236">
          <cell r="D236" t="str">
            <v>豆製品</v>
          </cell>
          <cell r="E236">
            <v>0</v>
          </cell>
          <cell r="F236">
            <v>0</v>
          </cell>
          <cell r="H236">
            <v>0</v>
          </cell>
          <cell r="I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T236">
            <v>0</v>
          </cell>
          <cell r="U236">
            <v>0</v>
          </cell>
          <cell r="W236">
            <v>0</v>
          </cell>
          <cell r="X236">
            <v>0</v>
          </cell>
          <cell r="Z236">
            <v>0</v>
          </cell>
          <cell r="AA236">
            <v>0</v>
          </cell>
          <cell r="AB236">
            <v>0</v>
          </cell>
        </row>
        <row r="237"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</row>
        <row r="238"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</row>
        <row r="242">
          <cell r="D242" t="str">
            <v>海帶</v>
          </cell>
          <cell r="E242">
            <v>0</v>
          </cell>
          <cell r="F242">
            <v>0</v>
          </cell>
          <cell r="H242">
            <v>0</v>
          </cell>
          <cell r="I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T242">
            <v>0</v>
          </cell>
          <cell r="U242">
            <v>0</v>
          </cell>
          <cell r="W242">
            <v>0</v>
          </cell>
          <cell r="X242">
            <v>0</v>
          </cell>
          <cell r="Z242">
            <v>0</v>
          </cell>
          <cell r="AA242">
            <v>0</v>
          </cell>
          <cell r="AB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</row>
        <row r="245"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</row>
        <row r="246"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</row>
        <row r="247">
          <cell r="D247" t="str">
            <v>冷凍蔬菜</v>
          </cell>
          <cell r="E247">
            <v>0</v>
          </cell>
          <cell r="F247">
            <v>0</v>
          </cell>
          <cell r="H247">
            <v>0</v>
          </cell>
          <cell r="I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T247">
            <v>0</v>
          </cell>
          <cell r="U247">
            <v>0</v>
          </cell>
          <cell r="W247">
            <v>0</v>
          </cell>
          <cell r="X247">
            <v>0</v>
          </cell>
          <cell r="Z247">
            <v>0</v>
          </cell>
          <cell r="AA247">
            <v>0</v>
          </cell>
          <cell r="AB247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</row>
        <row r="252">
          <cell r="D252" t="str">
            <v>醃製品</v>
          </cell>
          <cell r="E252">
            <v>0</v>
          </cell>
          <cell r="F252">
            <v>0</v>
          </cell>
          <cell r="H252">
            <v>0</v>
          </cell>
          <cell r="I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T252">
            <v>0</v>
          </cell>
          <cell r="U252">
            <v>0</v>
          </cell>
          <cell r="W252">
            <v>0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</row>
        <row r="254"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</row>
        <row r="255"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</row>
        <row r="256">
          <cell r="D256" t="str">
            <v>根莖</v>
          </cell>
          <cell r="E256">
            <v>0</v>
          </cell>
          <cell r="F256">
            <v>0</v>
          </cell>
          <cell r="H256">
            <v>0</v>
          </cell>
          <cell r="I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T256">
            <v>0</v>
          </cell>
          <cell r="U256">
            <v>0</v>
          </cell>
          <cell r="W256">
            <v>0</v>
          </cell>
          <cell r="X256">
            <v>0</v>
          </cell>
          <cell r="Z256">
            <v>0</v>
          </cell>
          <cell r="AA256">
            <v>0</v>
          </cell>
          <cell r="AB256">
            <v>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</row>
        <row r="258"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</row>
        <row r="259"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</row>
        <row r="260"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</row>
        <row r="263"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</row>
        <row r="264"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</row>
        <row r="266"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</row>
        <row r="268"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</row>
        <row r="269"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</row>
        <row r="270"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</row>
        <row r="271"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</row>
        <row r="273"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</row>
        <row r="274"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</row>
        <row r="275"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</row>
        <row r="276"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</row>
        <row r="277"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</row>
        <row r="278"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</row>
        <row r="280"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</row>
        <row r="281"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</row>
        <row r="294"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</row>
        <row r="296"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</row>
        <row r="297"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</row>
        <row r="298"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</row>
        <row r="300"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</row>
        <row r="301"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</row>
        <row r="302"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</row>
        <row r="303">
          <cell r="D303" t="str">
            <v>葉菜(蔬菜)</v>
          </cell>
          <cell r="E303">
            <v>0</v>
          </cell>
          <cell r="F303">
            <v>0</v>
          </cell>
          <cell r="H303">
            <v>0</v>
          </cell>
          <cell r="I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Q303">
            <v>0</v>
          </cell>
          <cell r="R303">
            <v>0</v>
          </cell>
          <cell r="T303">
            <v>0</v>
          </cell>
          <cell r="U303">
            <v>0</v>
          </cell>
          <cell r="W303">
            <v>0</v>
          </cell>
          <cell r="X303">
            <v>0</v>
          </cell>
          <cell r="Z303">
            <v>0</v>
          </cell>
          <cell r="AA303">
            <v>0</v>
          </cell>
          <cell r="AB303">
            <v>0</v>
          </cell>
        </row>
        <row r="304"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</row>
        <row r="315"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</row>
        <row r="316"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</row>
        <row r="317">
          <cell r="D317" t="str">
            <v>豆芽</v>
          </cell>
          <cell r="E317">
            <v>0</v>
          </cell>
          <cell r="F317">
            <v>0</v>
          </cell>
          <cell r="H317">
            <v>0</v>
          </cell>
          <cell r="I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T317">
            <v>0</v>
          </cell>
          <cell r="U317">
            <v>0</v>
          </cell>
          <cell r="W317">
            <v>0</v>
          </cell>
          <cell r="X317">
            <v>0</v>
          </cell>
          <cell r="Z317">
            <v>0</v>
          </cell>
          <cell r="AA317">
            <v>0</v>
          </cell>
          <cell r="AB317">
            <v>0</v>
          </cell>
        </row>
        <row r="318"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</row>
        <row r="319">
          <cell r="D319" t="str">
            <v>其他</v>
          </cell>
          <cell r="E319">
            <v>0</v>
          </cell>
          <cell r="F319">
            <v>0</v>
          </cell>
          <cell r="H319">
            <v>0</v>
          </cell>
          <cell r="I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T319">
            <v>0</v>
          </cell>
          <cell r="U319">
            <v>0</v>
          </cell>
          <cell r="W319">
            <v>0</v>
          </cell>
          <cell r="X319">
            <v>0</v>
          </cell>
          <cell r="Z319">
            <v>0</v>
          </cell>
          <cell r="AA319">
            <v>0</v>
          </cell>
          <cell r="AB319">
            <v>0</v>
          </cell>
        </row>
        <row r="320"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</row>
        <row r="321"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</row>
        <row r="322"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H327">
            <v>0</v>
          </cell>
          <cell r="I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T327">
            <v>0</v>
          </cell>
          <cell r="U327">
            <v>0</v>
          </cell>
          <cell r="W327">
            <v>0</v>
          </cell>
          <cell r="X327">
            <v>0</v>
          </cell>
          <cell r="Z327">
            <v>0</v>
          </cell>
          <cell r="AA327">
            <v>0</v>
          </cell>
          <cell r="AB327">
            <v>0</v>
          </cell>
        </row>
        <row r="328">
          <cell r="D328" t="str">
            <v>大滷麵</v>
          </cell>
          <cell r="E328" t="str">
            <v>白油麵</v>
          </cell>
          <cell r="F328">
            <v>33.299999999999997</v>
          </cell>
          <cell r="G328">
            <v>0</v>
          </cell>
          <cell r="H328" t="str">
            <v>CAS雞清胸肉絲</v>
          </cell>
          <cell r="I328">
            <v>15</v>
          </cell>
          <cell r="J328">
            <v>0</v>
          </cell>
          <cell r="K328" t="str">
            <v>大白菜</v>
          </cell>
          <cell r="L328">
            <v>20</v>
          </cell>
          <cell r="M328" t="str">
            <v>時蔬</v>
          </cell>
          <cell r="N328" t="str">
            <v>洗選蛋</v>
          </cell>
          <cell r="O328">
            <v>15</v>
          </cell>
          <cell r="P328">
            <v>0</v>
          </cell>
          <cell r="Q328" t="str">
            <v>紅蘿蔔</v>
          </cell>
          <cell r="R328">
            <v>4</v>
          </cell>
          <cell r="S328">
            <v>0</v>
          </cell>
          <cell r="T328" t="str">
            <v>木耳/鮮</v>
          </cell>
          <cell r="U328">
            <v>5</v>
          </cell>
          <cell r="V328">
            <v>0</v>
          </cell>
          <cell r="W328" t="str">
            <v>CAS大骨</v>
          </cell>
          <cell r="X328">
            <v>10</v>
          </cell>
          <cell r="Y328">
            <v>0</v>
          </cell>
          <cell r="Z328" t="str">
            <v>金針菇</v>
          </cell>
          <cell r="AA328">
            <v>13</v>
          </cell>
          <cell r="AB328">
            <v>0</v>
          </cell>
        </row>
        <row r="329">
          <cell r="D329" t="str">
            <v>肉絲蔬菜麵</v>
          </cell>
          <cell r="E329" t="str">
            <v>細黃油麵</v>
          </cell>
          <cell r="F329">
            <v>33.299999999999997</v>
          </cell>
          <cell r="G329">
            <v>0</v>
          </cell>
          <cell r="H329" t="str">
            <v>CAS肉絲</v>
          </cell>
          <cell r="I329">
            <v>15</v>
          </cell>
          <cell r="J329">
            <v>0</v>
          </cell>
          <cell r="K329" t="str">
            <v>蚵白菜</v>
          </cell>
          <cell r="L329">
            <v>20</v>
          </cell>
          <cell r="M329">
            <v>0</v>
          </cell>
          <cell r="N329" t="str">
            <v>紅蘿蔔</v>
          </cell>
          <cell r="O329">
            <v>3</v>
          </cell>
          <cell r="P329">
            <v>0</v>
          </cell>
          <cell r="Q329" t="str">
            <v>香菇</v>
          </cell>
          <cell r="R329">
            <v>1</v>
          </cell>
          <cell r="S329">
            <v>0</v>
          </cell>
          <cell r="T329" t="str">
            <v>蝦米</v>
          </cell>
          <cell r="U329">
            <v>1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</row>
        <row r="330">
          <cell r="D330" t="str">
            <v>鍋燒麵</v>
          </cell>
          <cell r="E330" t="str">
            <v>小烏龍麵</v>
          </cell>
          <cell r="F330">
            <v>33.299999999999997</v>
          </cell>
          <cell r="G330">
            <v>0</v>
          </cell>
          <cell r="H330" t="str">
            <v>青江菜</v>
          </cell>
          <cell r="I330">
            <v>15</v>
          </cell>
          <cell r="J330" t="str">
            <v>時蔬</v>
          </cell>
          <cell r="K330" t="str">
            <v>CAS肉片</v>
          </cell>
          <cell r="L330">
            <v>15</v>
          </cell>
          <cell r="M330">
            <v>0</v>
          </cell>
          <cell r="N330" t="str">
            <v>魚板絲</v>
          </cell>
          <cell r="O330">
            <v>6</v>
          </cell>
          <cell r="P330">
            <v>0</v>
          </cell>
          <cell r="Q330" t="str">
            <v>小貢丸</v>
          </cell>
          <cell r="R330">
            <v>15</v>
          </cell>
          <cell r="S330" t="str">
            <v>嘉一香</v>
          </cell>
          <cell r="T330" t="str">
            <v>蔥</v>
          </cell>
          <cell r="U330">
            <v>1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</row>
        <row r="331">
          <cell r="D331" t="str">
            <v>茄汁螺旋義大利麵</v>
          </cell>
          <cell r="E331" t="str">
            <v>義大利麵</v>
          </cell>
          <cell r="F331">
            <v>16</v>
          </cell>
          <cell r="G331" t="str">
            <v>螺絲</v>
          </cell>
          <cell r="H331" t="str">
            <v>CAS絞肉細</v>
          </cell>
          <cell r="I331">
            <v>26</v>
          </cell>
          <cell r="J331">
            <v>0</v>
          </cell>
          <cell r="K331" t="str">
            <v>大蕃茄</v>
          </cell>
          <cell r="L331">
            <v>10</v>
          </cell>
          <cell r="M331">
            <v>0</v>
          </cell>
          <cell r="N331" t="str">
            <v>洋蔥</v>
          </cell>
          <cell r="O331">
            <v>10</v>
          </cell>
          <cell r="P331">
            <v>0</v>
          </cell>
          <cell r="Q331" t="str">
            <v>義大利醬</v>
          </cell>
          <cell r="R331">
            <v>20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</row>
        <row r="332">
          <cell r="D332" t="str">
            <v>茄汁義大利麵</v>
          </cell>
          <cell r="E332" t="str">
            <v>義大利麵</v>
          </cell>
          <cell r="F332">
            <v>16</v>
          </cell>
          <cell r="G332" t="str">
            <v>螺絲</v>
          </cell>
          <cell r="H332" t="str">
            <v>CAS絞肉細</v>
          </cell>
          <cell r="I332">
            <v>26</v>
          </cell>
          <cell r="J332">
            <v>0</v>
          </cell>
          <cell r="K332" t="str">
            <v>大蕃茄</v>
          </cell>
          <cell r="L332">
            <v>10</v>
          </cell>
          <cell r="M332">
            <v>0</v>
          </cell>
          <cell r="N332" t="str">
            <v>洋蔥</v>
          </cell>
          <cell r="O332">
            <v>10</v>
          </cell>
          <cell r="P332">
            <v>0</v>
          </cell>
          <cell r="Q332" t="str">
            <v>義大利醬</v>
          </cell>
          <cell r="R332">
            <v>20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</row>
        <row r="333">
          <cell r="D333" t="str">
            <v>番茄義大利麵</v>
          </cell>
          <cell r="E333" t="str">
            <v>義大利麵</v>
          </cell>
          <cell r="F333">
            <v>16</v>
          </cell>
          <cell r="G333" t="str">
            <v>螺絲</v>
          </cell>
          <cell r="H333" t="str">
            <v>CAS絞肉細</v>
          </cell>
          <cell r="I333">
            <v>26</v>
          </cell>
          <cell r="J333">
            <v>0</v>
          </cell>
          <cell r="K333" t="str">
            <v>大蕃茄</v>
          </cell>
          <cell r="L333">
            <v>10</v>
          </cell>
          <cell r="M333">
            <v>0</v>
          </cell>
          <cell r="N333" t="str">
            <v>洋蔥</v>
          </cell>
          <cell r="O333">
            <v>10</v>
          </cell>
          <cell r="P333">
            <v>0</v>
          </cell>
          <cell r="Q333" t="str">
            <v>義大利醬</v>
          </cell>
          <cell r="R333">
            <v>20</v>
          </cell>
          <cell r="S333">
            <v>0</v>
          </cell>
          <cell r="T333" t="str">
            <v>玉米粒罐非基改</v>
          </cell>
          <cell r="U333">
            <v>10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</row>
        <row r="334">
          <cell r="D334" t="str">
            <v>義大利醬麵疙瘩</v>
          </cell>
          <cell r="E334" t="str">
            <v>麵疙瘩</v>
          </cell>
          <cell r="F334">
            <v>50</v>
          </cell>
          <cell r="G334">
            <v>0</v>
          </cell>
          <cell r="H334" t="str">
            <v>CAS絞肉細</v>
          </cell>
          <cell r="I334">
            <v>26</v>
          </cell>
          <cell r="J334">
            <v>0</v>
          </cell>
          <cell r="K334" t="str">
            <v>大蕃茄</v>
          </cell>
          <cell r="L334">
            <v>10</v>
          </cell>
          <cell r="M334">
            <v>0</v>
          </cell>
          <cell r="N334" t="str">
            <v>洋蔥</v>
          </cell>
          <cell r="O334">
            <v>10</v>
          </cell>
          <cell r="P334">
            <v>0</v>
          </cell>
          <cell r="Q334" t="str">
            <v>義大利醬</v>
          </cell>
          <cell r="R334">
            <v>20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</row>
        <row r="335">
          <cell r="D335" t="str">
            <v>米粉湯</v>
          </cell>
          <cell r="E335" t="str">
            <v>米粉</v>
          </cell>
          <cell r="F335">
            <v>20</v>
          </cell>
          <cell r="G335">
            <v>0</v>
          </cell>
          <cell r="H335" t="str">
            <v>CAS絞肉細</v>
          </cell>
          <cell r="I335">
            <v>15</v>
          </cell>
          <cell r="J335">
            <v>0</v>
          </cell>
          <cell r="K335" t="str">
            <v>韭菜</v>
          </cell>
          <cell r="L335">
            <v>7</v>
          </cell>
          <cell r="M335">
            <v>0</v>
          </cell>
          <cell r="N335" t="str">
            <v>芋頭</v>
          </cell>
          <cell r="O335">
            <v>15</v>
          </cell>
          <cell r="P335">
            <v>0</v>
          </cell>
          <cell r="Q335" t="str">
            <v>蔥</v>
          </cell>
          <cell r="R335">
            <v>1</v>
          </cell>
          <cell r="S335">
            <v>0</v>
          </cell>
          <cell r="T335" t="str">
            <v>香菇</v>
          </cell>
          <cell r="U335">
            <v>1</v>
          </cell>
          <cell r="V335">
            <v>0</v>
          </cell>
          <cell r="W335" t="str">
            <v>蝦米</v>
          </cell>
          <cell r="X335">
            <v>1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</row>
        <row r="336">
          <cell r="D336" t="str">
            <v>什錦炒麵</v>
          </cell>
          <cell r="E336" t="str">
            <v>白油麵</v>
          </cell>
          <cell r="F336">
            <v>33.299999999999997</v>
          </cell>
          <cell r="G336">
            <v>0</v>
          </cell>
          <cell r="H336" t="str">
            <v>CAS絞肉細</v>
          </cell>
          <cell r="I336">
            <v>26.6</v>
          </cell>
          <cell r="J336">
            <v>0</v>
          </cell>
          <cell r="K336" t="str">
            <v>高麗菜</v>
          </cell>
          <cell r="L336">
            <v>20</v>
          </cell>
          <cell r="M336" t="str">
            <v>時蔬</v>
          </cell>
          <cell r="N336" t="str">
            <v>香菇</v>
          </cell>
          <cell r="O336">
            <v>1</v>
          </cell>
          <cell r="P336">
            <v>0</v>
          </cell>
          <cell r="Q336" t="str">
            <v>蝦米</v>
          </cell>
          <cell r="R336">
            <v>1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</row>
        <row r="337">
          <cell r="D337" t="str">
            <v>鮮蔬炒麵</v>
          </cell>
          <cell r="E337" t="str">
            <v>細白油麵</v>
          </cell>
          <cell r="F337">
            <v>40</v>
          </cell>
          <cell r="G337">
            <v>0</v>
          </cell>
          <cell r="H337" t="str">
            <v>CAS絞肉細</v>
          </cell>
          <cell r="I337">
            <v>28</v>
          </cell>
          <cell r="J337">
            <v>0</v>
          </cell>
          <cell r="K337" t="str">
            <v>高麗菜</v>
          </cell>
          <cell r="L337">
            <v>20</v>
          </cell>
          <cell r="M337" t="str">
            <v>時蔬</v>
          </cell>
          <cell r="N337" t="str">
            <v>香菇</v>
          </cell>
          <cell r="O337">
            <v>1</v>
          </cell>
          <cell r="P337">
            <v>0</v>
          </cell>
          <cell r="Q337" t="str">
            <v>蝦米</v>
          </cell>
          <cell r="R337">
            <v>1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</row>
        <row r="338">
          <cell r="D338" t="str">
            <v>炒米苔目</v>
          </cell>
          <cell r="E338" t="str">
            <v>米苔目</v>
          </cell>
          <cell r="F338">
            <v>50</v>
          </cell>
          <cell r="G338">
            <v>0</v>
          </cell>
          <cell r="H338" t="str">
            <v>CAS絞肉細</v>
          </cell>
          <cell r="I338">
            <v>25</v>
          </cell>
          <cell r="J338">
            <v>0</v>
          </cell>
          <cell r="K338" t="str">
            <v>高麗菜</v>
          </cell>
          <cell r="L338">
            <v>20</v>
          </cell>
          <cell r="M338">
            <v>0</v>
          </cell>
          <cell r="N338" t="str">
            <v>香菇</v>
          </cell>
          <cell r="O338">
            <v>1.5</v>
          </cell>
          <cell r="P338">
            <v>0</v>
          </cell>
          <cell r="Q338" t="str">
            <v>蝦米</v>
          </cell>
          <cell r="R338">
            <v>1.5</v>
          </cell>
          <cell r="S338">
            <v>0</v>
          </cell>
          <cell r="T338" t="str">
            <v>紅蔥頭</v>
          </cell>
          <cell r="U338">
            <v>0.5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</row>
        <row r="339">
          <cell r="D339" t="str">
            <v>什錦炒粄條</v>
          </cell>
          <cell r="E339" t="str">
            <v>粄條切</v>
          </cell>
          <cell r="F339">
            <v>30</v>
          </cell>
          <cell r="G339">
            <v>0</v>
          </cell>
          <cell r="H339" t="str">
            <v>CAS絞肉細</v>
          </cell>
          <cell r="I339">
            <v>25</v>
          </cell>
          <cell r="J339">
            <v>0</v>
          </cell>
          <cell r="K339" t="str">
            <v>高麗菜</v>
          </cell>
          <cell r="L339">
            <v>20</v>
          </cell>
          <cell r="M339">
            <v>0</v>
          </cell>
          <cell r="N339" t="str">
            <v>香菇</v>
          </cell>
          <cell r="O339">
            <v>1.5</v>
          </cell>
          <cell r="P339">
            <v>0</v>
          </cell>
          <cell r="Q339" t="str">
            <v>蝦米</v>
          </cell>
          <cell r="R339">
            <v>1.5</v>
          </cell>
          <cell r="S339">
            <v>0</v>
          </cell>
          <cell r="T339" t="str">
            <v>紅蔥頭</v>
          </cell>
          <cell r="U339">
            <v>0.5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</row>
        <row r="340">
          <cell r="D340" t="str">
            <v>客家粄條</v>
          </cell>
          <cell r="E340" t="str">
            <v>粄條切</v>
          </cell>
          <cell r="F340">
            <v>30</v>
          </cell>
          <cell r="G340">
            <v>0</v>
          </cell>
          <cell r="H340" t="str">
            <v>CAS小貢丸600g</v>
          </cell>
          <cell r="I340">
            <v>25</v>
          </cell>
          <cell r="J340">
            <v>0</v>
          </cell>
          <cell r="K340" t="str">
            <v>綠豆芽</v>
          </cell>
          <cell r="L340">
            <v>15</v>
          </cell>
          <cell r="M340">
            <v>0</v>
          </cell>
          <cell r="N340" t="str">
            <v>香菇</v>
          </cell>
          <cell r="O340">
            <v>1.5</v>
          </cell>
          <cell r="P340">
            <v>0</v>
          </cell>
          <cell r="Q340" t="str">
            <v>蝦米</v>
          </cell>
          <cell r="R340">
            <v>1.5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</row>
        <row r="341">
          <cell r="D341" t="str">
            <v>美濃湯粄條</v>
          </cell>
          <cell r="E341" t="str">
            <v>粄條切</v>
          </cell>
          <cell r="F341">
            <v>30</v>
          </cell>
          <cell r="G341">
            <v>0</v>
          </cell>
          <cell r="H341" t="str">
            <v>CAS小貢丸600g</v>
          </cell>
          <cell r="I341">
            <v>25</v>
          </cell>
          <cell r="J341">
            <v>0</v>
          </cell>
          <cell r="K341" t="str">
            <v>綠豆芽</v>
          </cell>
          <cell r="L341">
            <v>15</v>
          </cell>
          <cell r="M341">
            <v>0</v>
          </cell>
          <cell r="N341" t="str">
            <v>香菇</v>
          </cell>
          <cell r="O341">
            <v>1.5</v>
          </cell>
          <cell r="P341">
            <v>0</v>
          </cell>
          <cell r="Q341" t="str">
            <v>蝦米</v>
          </cell>
          <cell r="R341">
            <v>1.5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</row>
        <row r="342">
          <cell r="D342" t="str">
            <v>肉絲河粉</v>
          </cell>
          <cell r="E342" t="str">
            <v>粄條切</v>
          </cell>
          <cell r="F342">
            <v>30</v>
          </cell>
          <cell r="G342">
            <v>0</v>
          </cell>
          <cell r="H342" t="str">
            <v>CAS肉絲</v>
          </cell>
          <cell r="I342">
            <v>25</v>
          </cell>
          <cell r="J342">
            <v>0</v>
          </cell>
          <cell r="K342" t="str">
            <v>綠豆芽</v>
          </cell>
          <cell r="L342">
            <v>15</v>
          </cell>
          <cell r="M342">
            <v>0</v>
          </cell>
          <cell r="N342" t="str">
            <v>香菇</v>
          </cell>
          <cell r="O342">
            <v>1.5</v>
          </cell>
          <cell r="P342">
            <v>0</v>
          </cell>
          <cell r="Q342" t="str">
            <v>蝦米</v>
          </cell>
          <cell r="R342">
            <v>1.5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</row>
        <row r="343">
          <cell r="D343" t="str">
            <v>玉米水餃</v>
          </cell>
          <cell r="E343" t="str">
            <v>水餃皮</v>
          </cell>
          <cell r="F343">
            <v>1</v>
          </cell>
          <cell r="G343" t="str">
            <v>1包</v>
          </cell>
          <cell r="H343" t="str">
            <v>CAS絞肉細</v>
          </cell>
          <cell r="I343">
            <v>50</v>
          </cell>
          <cell r="J343">
            <v>0</v>
          </cell>
          <cell r="K343" t="str">
            <v>玉米粒罐非基改</v>
          </cell>
          <cell r="L343">
            <v>20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</row>
        <row r="344">
          <cell r="D344" t="str">
            <v>高麗菜水餃</v>
          </cell>
          <cell r="E344" t="str">
            <v>水餃皮</v>
          </cell>
          <cell r="F344">
            <v>1</v>
          </cell>
          <cell r="G344" t="str">
            <v>1包</v>
          </cell>
          <cell r="H344" t="str">
            <v>CAS絞肉細</v>
          </cell>
          <cell r="I344">
            <v>50</v>
          </cell>
          <cell r="J344">
            <v>0</v>
          </cell>
          <cell r="K344" t="str">
            <v>高麗菜</v>
          </cell>
          <cell r="L344">
            <v>20</v>
          </cell>
          <cell r="M344">
            <v>0</v>
          </cell>
          <cell r="N344" t="str">
            <v>蔥</v>
          </cell>
          <cell r="O344">
            <v>0.5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</row>
        <row r="345">
          <cell r="D345" t="str">
            <v>酸辣湯餃</v>
          </cell>
          <cell r="E345" t="str">
            <v>水餃皮</v>
          </cell>
          <cell r="F345">
            <v>1</v>
          </cell>
          <cell r="G345" t="str">
            <v>1包</v>
          </cell>
          <cell r="H345" t="str">
            <v>CAS絞肉細</v>
          </cell>
          <cell r="I345">
            <v>50</v>
          </cell>
          <cell r="J345">
            <v>0</v>
          </cell>
          <cell r="K345" t="str">
            <v>高麗菜</v>
          </cell>
          <cell r="L345">
            <v>20</v>
          </cell>
          <cell r="M345">
            <v>0</v>
          </cell>
          <cell r="N345" t="str">
            <v>蔥</v>
          </cell>
          <cell r="O345">
            <v>0.5</v>
          </cell>
          <cell r="P345">
            <v>0</v>
          </cell>
          <cell r="Q345" t="str">
            <v>中華嫩豆腐非基改</v>
          </cell>
          <cell r="R345">
            <v>8</v>
          </cell>
          <cell r="S345">
            <v>0</v>
          </cell>
          <cell r="T345" t="str">
            <v>木耳絲/鮮</v>
          </cell>
          <cell r="U345">
            <v>3</v>
          </cell>
          <cell r="V345">
            <v>0</v>
          </cell>
          <cell r="W345" t="str">
            <v>紅蘿蔔</v>
          </cell>
          <cell r="X345">
            <v>3</v>
          </cell>
          <cell r="Y345">
            <v>0</v>
          </cell>
          <cell r="Z345" t="str">
            <v>脆筍絲</v>
          </cell>
          <cell r="AA345">
            <v>6</v>
          </cell>
          <cell r="AB345">
            <v>0</v>
          </cell>
        </row>
        <row r="346">
          <cell r="D346" t="str">
            <v>湯餃</v>
          </cell>
          <cell r="E346" t="str">
            <v>水餃皮</v>
          </cell>
          <cell r="F346">
            <v>1</v>
          </cell>
          <cell r="G346" t="str">
            <v>1包</v>
          </cell>
          <cell r="H346" t="str">
            <v>CAS絞肉細</v>
          </cell>
          <cell r="I346">
            <v>50</v>
          </cell>
          <cell r="J346">
            <v>0</v>
          </cell>
          <cell r="K346" t="str">
            <v>高麗菜</v>
          </cell>
          <cell r="L346">
            <v>20</v>
          </cell>
          <cell r="M346">
            <v>0</v>
          </cell>
          <cell r="N346" t="str">
            <v>蔥</v>
          </cell>
          <cell r="O346">
            <v>0.5</v>
          </cell>
          <cell r="P346">
            <v>0</v>
          </cell>
          <cell r="Q346" t="str">
            <v>小白菜</v>
          </cell>
          <cell r="R346">
            <v>6</v>
          </cell>
          <cell r="S346">
            <v>0</v>
          </cell>
          <cell r="T346" t="str">
            <v>紅蘿蔔</v>
          </cell>
          <cell r="U346">
            <v>3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</row>
        <row r="347">
          <cell r="D347" t="str">
            <v>肉燥意麵</v>
          </cell>
          <cell r="E347" t="str">
            <v>意麵</v>
          </cell>
          <cell r="F347">
            <v>0.3</v>
          </cell>
          <cell r="G347">
            <v>0</v>
          </cell>
          <cell r="H347" t="str">
            <v>CAS絞肉細</v>
          </cell>
          <cell r="I347">
            <v>26.6</v>
          </cell>
          <cell r="J347">
            <v>0</v>
          </cell>
          <cell r="K347" t="str">
            <v>豆干非基改</v>
          </cell>
          <cell r="L347">
            <v>12</v>
          </cell>
          <cell r="M347">
            <v>0</v>
          </cell>
          <cell r="N347" t="str">
            <v>鴿蛋</v>
          </cell>
          <cell r="O347">
            <v>13.3</v>
          </cell>
          <cell r="P347">
            <v>0</v>
          </cell>
          <cell r="Q347" t="str">
            <v>香菇</v>
          </cell>
          <cell r="R347">
            <v>1</v>
          </cell>
          <cell r="S347">
            <v>0</v>
          </cell>
          <cell r="T347" t="str">
            <v>蝦米</v>
          </cell>
          <cell r="U347">
            <v>1</v>
          </cell>
          <cell r="V347">
            <v>0</v>
          </cell>
          <cell r="W347" t="str">
            <v>蔥</v>
          </cell>
          <cell r="X347">
            <v>1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</row>
        <row r="348">
          <cell r="D348" t="str">
            <v>香菇肉燥乾麵</v>
          </cell>
          <cell r="E348" t="str">
            <v>細黃油麵</v>
          </cell>
          <cell r="F348">
            <v>33.299999999999997</v>
          </cell>
          <cell r="G348">
            <v>0</v>
          </cell>
          <cell r="H348" t="str">
            <v>CAS絞肉細</v>
          </cell>
          <cell r="I348">
            <v>26.6</v>
          </cell>
          <cell r="J348">
            <v>0</v>
          </cell>
          <cell r="K348" t="str">
            <v>豆干非基改</v>
          </cell>
          <cell r="L348">
            <v>12</v>
          </cell>
          <cell r="M348">
            <v>0</v>
          </cell>
          <cell r="N348" t="str">
            <v>鴿蛋</v>
          </cell>
          <cell r="O348">
            <v>13.3</v>
          </cell>
          <cell r="P348">
            <v>0</v>
          </cell>
          <cell r="Q348" t="str">
            <v>香菇</v>
          </cell>
          <cell r="R348">
            <v>1</v>
          </cell>
          <cell r="S348">
            <v>0</v>
          </cell>
          <cell r="T348" t="str">
            <v>蝦米</v>
          </cell>
          <cell r="U348">
            <v>1</v>
          </cell>
          <cell r="V348">
            <v>0</v>
          </cell>
          <cell r="W348" t="str">
            <v>蔥</v>
          </cell>
          <cell r="X348">
            <v>1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</row>
        <row r="349">
          <cell r="D349" t="str">
            <v>乾麵</v>
          </cell>
          <cell r="E349" t="str">
            <v>細黃油麵</v>
          </cell>
          <cell r="F349">
            <v>33.299999999999997</v>
          </cell>
          <cell r="G349">
            <v>0</v>
          </cell>
          <cell r="H349" t="str">
            <v>CAS絞肉細</v>
          </cell>
          <cell r="I349">
            <v>26.6</v>
          </cell>
          <cell r="J349">
            <v>0</v>
          </cell>
          <cell r="K349" t="str">
            <v>豆干非基改</v>
          </cell>
          <cell r="L349">
            <v>12</v>
          </cell>
          <cell r="M349">
            <v>0</v>
          </cell>
          <cell r="N349" t="str">
            <v>鴿蛋</v>
          </cell>
          <cell r="O349">
            <v>13.3</v>
          </cell>
          <cell r="P349">
            <v>0</v>
          </cell>
          <cell r="Q349" t="str">
            <v>香菇</v>
          </cell>
          <cell r="R349">
            <v>1</v>
          </cell>
          <cell r="S349">
            <v>0</v>
          </cell>
          <cell r="T349" t="str">
            <v>蝦米</v>
          </cell>
          <cell r="U349">
            <v>1</v>
          </cell>
          <cell r="V349">
            <v>0</v>
          </cell>
          <cell r="W349" t="str">
            <v>蔥</v>
          </cell>
          <cell r="X349">
            <v>1</v>
          </cell>
          <cell r="Y349">
            <v>0</v>
          </cell>
          <cell r="Z349" t="str">
            <v>高麗菜</v>
          </cell>
          <cell r="AA349">
            <v>40</v>
          </cell>
          <cell r="AB349">
            <v>0</v>
          </cell>
        </row>
        <row r="350">
          <cell r="D350" t="str">
            <v>麵線糊</v>
          </cell>
          <cell r="E350" t="str">
            <v>紅麵線</v>
          </cell>
          <cell r="F350">
            <v>16.600000000000001</v>
          </cell>
          <cell r="G350">
            <v>0</v>
          </cell>
          <cell r="H350" t="str">
            <v>CAS大骨</v>
          </cell>
          <cell r="I350">
            <v>26.6</v>
          </cell>
          <cell r="J350">
            <v>0</v>
          </cell>
          <cell r="K350" t="str">
            <v>脆筍絲</v>
          </cell>
          <cell r="L350">
            <v>8</v>
          </cell>
          <cell r="M350">
            <v>0</v>
          </cell>
          <cell r="N350" t="str">
            <v>木耳絲/鮮</v>
          </cell>
          <cell r="O350">
            <v>3</v>
          </cell>
          <cell r="P350">
            <v>0</v>
          </cell>
          <cell r="Q350" t="str">
            <v>紅蘿蔔</v>
          </cell>
          <cell r="R350">
            <v>5</v>
          </cell>
          <cell r="S350">
            <v>0</v>
          </cell>
          <cell r="T350" t="str">
            <v>紅蔥頭</v>
          </cell>
          <cell r="U350">
            <v>2</v>
          </cell>
          <cell r="V350">
            <v>0</v>
          </cell>
          <cell r="W350" t="str">
            <v>柴魚片/包</v>
          </cell>
          <cell r="X350">
            <v>1</v>
          </cell>
          <cell r="Y350">
            <v>0</v>
          </cell>
          <cell r="Z350" t="str">
            <v>肉羹</v>
          </cell>
          <cell r="AA350">
            <v>16.600000000000001</v>
          </cell>
          <cell r="AB350">
            <v>0</v>
          </cell>
        </row>
        <row r="351">
          <cell r="D351" t="str">
            <v>肉羹麵線</v>
          </cell>
          <cell r="E351" t="str">
            <v>紅麵線</v>
          </cell>
          <cell r="F351">
            <v>16.600000000000001</v>
          </cell>
          <cell r="G351">
            <v>0</v>
          </cell>
          <cell r="H351" t="str">
            <v>肉羹</v>
          </cell>
          <cell r="I351">
            <v>20</v>
          </cell>
          <cell r="J351">
            <v>0</v>
          </cell>
          <cell r="K351" t="str">
            <v>脆筍絲</v>
          </cell>
          <cell r="L351">
            <v>8</v>
          </cell>
          <cell r="M351">
            <v>0</v>
          </cell>
          <cell r="N351" t="str">
            <v>木耳絲/鮮</v>
          </cell>
          <cell r="O351">
            <v>3</v>
          </cell>
          <cell r="P351">
            <v>0</v>
          </cell>
          <cell r="Q351" t="str">
            <v>紅蘿蔔</v>
          </cell>
          <cell r="R351">
            <v>5</v>
          </cell>
          <cell r="S351">
            <v>0</v>
          </cell>
          <cell r="T351" t="str">
            <v>紅蔥頭</v>
          </cell>
          <cell r="U351">
            <v>2</v>
          </cell>
          <cell r="V351">
            <v>0</v>
          </cell>
          <cell r="W351" t="str">
            <v>柴魚片/包</v>
          </cell>
          <cell r="X351">
            <v>1</v>
          </cell>
          <cell r="Y351">
            <v>0</v>
          </cell>
          <cell r="Z351" t="str">
            <v>香菜</v>
          </cell>
          <cell r="AA351">
            <v>1</v>
          </cell>
          <cell r="AB351">
            <v>0</v>
          </cell>
        </row>
        <row r="352">
          <cell r="D352" t="str">
            <v>肉絲湯麵</v>
          </cell>
          <cell r="E352" t="str">
            <v>細黃油麵</v>
          </cell>
          <cell r="F352">
            <v>33.299999999999997</v>
          </cell>
          <cell r="G352">
            <v>0</v>
          </cell>
          <cell r="H352" t="str">
            <v>CAS雞清胸肉絲</v>
          </cell>
          <cell r="I352">
            <v>15</v>
          </cell>
          <cell r="J352">
            <v>0</v>
          </cell>
          <cell r="K352" t="str">
            <v>小白菜</v>
          </cell>
          <cell r="L352">
            <v>10</v>
          </cell>
          <cell r="M352" t="str">
            <v>時蔬</v>
          </cell>
          <cell r="N352" t="str">
            <v>紅蘿蔔</v>
          </cell>
          <cell r="O352">
            <v>5</v>
          </cell>
          <cell r="P352">
            <v>0</v>
          </cell>
          <cell r="Q352" t="str">
            <v>香菇</v>
          </cell>
          <cell r="R352">
            <v>1</v>
          </cell>
          <cell r="S352">
            <v>0</v>
          </cell>
          <cell r="T352" t="str">
            <v>蝦米</v>
          </cell>
          <cell r="U352">
            <v>1</v>
          </cell>
          <cell r="V352">
            <v>0</v>
          </cell>
          <cell r="W352" t="str">
            <v>芹菜</v>
          </cell>
          <cell r="X352">
            <v>1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</row>
        <row r="353">
          <cell r="D353" t="str">
            <v>台南擔仔麵</v>
          </cell>
          <cell r="E353" t="str">
            <v>細黃油麵</v>
          </cell>
          <cell r="F353">
            <v>33.299999999999997</v>
          </cell>
          <cell r="G353">
            <v>0</v>
          </cell>
          <cell r="H353" t="str">
            <v>小白菜</v>
          </cell>
          <cell r="I353">
            <v>10</v>
          </cell>
          <cell r="J353">
            <v>0</v>
          </cell>
          <cell r="K353" t="str">
            <v>桂冠貢丸</v>
          </cell>
          <cell r="L353">
            <v>15</v>
          </cell>
          <cell r="M353" t="str">
            <v>1包</v>
          </cell>
          <cell r="N353" t="str">
            <v>香菇</v>
          </cell>
          <cell r="O353">
            <v>1</v>
          </cell>
          <cell r="P353">
            <v>0</v>
          </cell>
          <cell r="Q353" t="str">
            <v>蝦米</v>
          </cell>
          <cell r="R353">
            <v>1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</row>
        <row r="354">
          <cell r="D354" t="str">
            <v>陽春麵</v>
          </cell>
          <cell r="E354" t="str">
            <v>陽春麵-熟</v>
          </cell>
          <cell r="F354">
            <v>33.299999999999997</v>
          </cell>
          <cell r="G354">
            <v>0</v>
          </cell>
          <cell r="H354" t="str">
            <v>CAS雞清胸肉絲</v>
          </cell>
          <cell r="I354">
            <v>15</v>
          </cell>
          <cell r="J354">
            <v>0</v>
          </cell>
          <cell r="K354" t="str">
            <v>蚵白菜</v>
          </cell>
          <cell r="L354">
            <v>10</v>
          </cell>
          <cell r="M354" t="str">
            <v>時蔬</v>
          </cell>
          <cell r="N354" t="str">
            <v>木耳/鮮</v>
          </cell>
          <cell r="O354">
            <v>3</v>
          </cell>
          <cell r="P354">
            <v>0</v>
          </cell>
          <cell r="Q354" t="str">
            <v>香菇</v>
          </cell>
          <cell r="R354">
            <v>1</v>
          </cell>
          <cell r="S354">
            <v>0</v>
          </cell>
          <cell r="T354" t="str">
            <v>蝦米</v>
          </cell>
          <cell r="U354">
            <v>1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</row>
        <row r="355">
          <cell r="D355" t="str">
            <v>陽春麵</v>
          </cell>
          <cell r="E355" t="str">
            <v>陽春麵-熟</v>
          </cell>
          <cell r="F355">
            <v>33.299999999999997</v>
          </cell>
          <cell r="G355">
            <v>0</v>
          </cell>
          <cell r="H355" t="str">
            <v>CAS絞肉細</v>
          </cell>
          <cell r="I355">
            <v>15</v>
          </cell>
          <cell r="J355">
            <v>0</v>
          </cell>
          <cell r="K355" t="str">
            <v>蚵白菜</v>
          </cell>
          <cell r="L355">
            <v>10</v>
          </cell>
          <cell r="M355" t="str">
            <v>時蔬</v>
          </cell>
          <cell r="N355" t="str">
            <v>木耳/鮮</v>
          </cell>
          <cell r="O355">
            <v>3</v>
          </cell>
          <cell r="P355">
            <v>0</v>
          </cell>
          <cell r="Q355" t="str">
            <v>韭菜</v>
          </cell>
          <cell r="R355">
            <v>2</v>
          </cell>
          <cell r="S355">
            <v>0</v>
          </cell>
          <cell r="T355" t="str">
            <v>香菇</v>
          </cell>
          <cell r="U355">
            <v>1</v>
          </cell>
          <cell r="V355">
            <v>0</v>
          </cell>
          <cell r="W355" t="str">
            <v>蝦米</v>
          </cell>
          <cell r="X355">
            <v>1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</row>
        <row r="356">
          <cell r="D356" t="str">
            <v>味噌拉麵</v>
          </cell>
          <cell r="E356" t="str">
            <v>拉麵-熟</v>
          </cell>
          <cell r="F356">
            <v>33.299999999999997</v>
          </cell>
          <cell r="G356">
            <v>0</v>
          </cell>
          <cell r="H356" t="str">
            <v>CAS雞清胸肉絲</v>
          </cell>
          <cell r="I356">
            <v>15</v>
          </cell>
          <cell r="J356">
            <v>0</v>
          </cell>
          <cell r="K356" t="str">
            <v>魚板絲</v>
          </cell>
          <cell r="L356">
            <v>10</v>
          </cell>
          <cell r="M356">
            <v>0</v>
          </cell>
          <cell r="N356" t="str">
            <v>青江菜</v>
          </cell>
          <cell r="O356">
            <v>10</v>
          </cell>
          <cell r="P356">
            <v>0</v>
          </cell>
          <cell r="Q356" t="str">
            <v>貢丸</v>
          </cell>
          <cell r="R356">
            <v>15</v>
          </cell>
          <cell r="S356">
            <v>0</v>
          </cell>
          <cell r="T356" t="str">
            <v>味噌非基改/包</v>
          </cell>
          <cell r="U356">
            <v>5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</row>
        <row r="357">
          <cell r="D357" t="str">
            <v>豚骨味噌拉麵</v>
          </cell>
          <cell r="E357" t="str">
            <v>拉麵-熟</v>
          </cell>
          <cell r="F357">
            <v>33.299999999999997</v>
          </cell>
          <cell r="G357">
            <v>0</v>
          </cell>
          <cell r="H357" t="str">
            <v>CAS雞清胸肉絲</v>
          </cell>
          <cell r="I357">
            <v>15</v>
          </cell>
          <cell r="J357">
            <v>0</v>
          </cell>
          <cell r="K357" t="str">
            <v>高麗菜</v>
          </cell>
          <cell r="L357">
            <v>10</v>
          </cell>
          <cell r="M357">
            <v>0</v>
          </cell>
          <cell r="N357" t="str">
            <v>貢丸</v>
          </cell>
          <cell r="O357">
            <v>15</v>
          </cell>
          <cell r="P357">
            <v>0</v>
          </cell>
          <cell r="Q357" t="str">
            <v>金針菇/包</v>
          </cell>
          <cell r="R357">
            <v>5</v>
          </cell>
          <cell r="S357">
            <v>0</v>
          </cell>
          <cell r="T357" t="str">
            <v>CAS大骨</v>
          </cell>
          <cell r="U357">
            <v>8</v>
          </cell>
          <cell r="V357">
            <v>0</v>
          </cell>
          <cell r="W357" t="str">
            <v>味噌非基改/包</v>
          </cell>
          <cell r="X357">
            <v>5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</row>
        <row r="358">
          <cell r="D358" t="str">
            <v>豚骨拉麵</v>
          </cell>
          <cell r="E358" t="str">
            <v>拉麵-熟</v>
          </cell>
          <cell r="F358">
            <v>40</v>
          </cell>
          <cell r="G358">
            <v>0</v>
          </cell>
          <cell r="H358" t="str">
            <v>CAS雞清胸肉絲</v>
          </cell>
          <cell r="I358">
            <v>15</v>
          </cell>
          <cell r="J358">
            <v>0</v>
          </cell>
          <cell r="K358" t="str">
            <v>高麗菜</v>
          </cell>
          <cell r="L358">
            <v>10</v>
          </cell>
          <cell r="M358">
            <v>0</v>
          </cell>
          <cell r="N358" t="str">
            <v>桂冠貢丸</v>
          </cell>
          <cell r="O358">
            <v>15</v>
          </cell>
          <cell r="P358">
            <v>0</v>
          </cell>
          <cell r="Q358" t="str">
            <v>金針菇/包</v>
          </cell>
          <cell r="R358">
            <v>5</v>
          </cell>
          <cell r="S358">
            <v>0</v>
          </cell>
          <cell r="T358" t="str">
            <v>CAS大骨</v>
          </cell>
          <cell r="U358">
            <v>8</v>
          </cell>
          <cell r="V358">
            <v>0</v>
          </cell>
          <cell r="W358" t="str">
            <v>味噌非基改/包</v>
          </cell>
          <cell r="X358">
            <v>5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</row>
        <row r="359">
          <cell r="D359" t="str">
            <v>鍋燒意麵</v>
          </cell>
          <cell r="E359" t="str">
            <v>意麵</v>
          </cell>
          <cell r="F359">
            <v>0.3</v>
          </cell>
          <cell r="G359">
            <v>0</v>
          </cell>
          <cell r="H359" t="str">
            <v>小白菜</v>
          </cell>
          <cell r="I359">
            <v>10</v>
          </cell>
          <cell r="J359" t="str">
            <v>時蔬</v>
          </cell>
          <cell r="K359" t="str">
            <v>洗選蛋</v>
          </cell>
          <cell r="L359">
            <v>10</v>
          </cell>
          <cell r="M359">
            <v>0</v>
          </cell>
          <cell r="N359" t="str">
            <v>貢丸</v>
          </cell>
          <cell r="O359">
            <v>15</v>
          </cell>
          <cell r="P359">
            <v>0</v>
          </cell>
          <cell r="Q359" t="str">
            <v>魚板絲</v>
          </cell>
          <cell r="R359">
            <v>10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</row>
        <row r="360">
          <cell r="D360" t="str">
            <v>雞絲蛋湯麵</v>
          </cell>
          <cell r="E360" t="str">
            <v>細黃油麵</v>
          </cell>
          <cell r="F360">
            <v>33.299999999999997</v>
          </cell>
          <cell r="G360">
            <v>0</v>
          </cell>
          <cell r="H360" t="str">
            <v>CAS雞清胸肉絲</v>
          </cell>
          <cell r="I360">
            <v>15</v>
          </cell>
          <cell r="J360">
            <v>0</v>
          </cell>
          <cell r="K360" t="str">
            <v>蟹味棒</v>
          </cell>
          <cell r="L360">
            <v>10</v>
          </cell>
          <cell r="M360">
            <v>0</v>
          </cell>
          <cell r="N360" t="str">
            <v>高麗菜</v>
          </cell>
          <cell r="O360">
            <v>20</v>
          </cell>
          <cell r="P360">
            <v>0</v>
          </cell>
          <cell r="Q360" t="str">
            <v>鮮香菇</v>
          </cell>
          <cell r="R360">
            <v>10</v>
          </cell>
          <cell r="S360">
            <v>0</v>
          </cell>
          <cell r="T360" t="str">
            <v>洗選蛋</v>
          </cell>
          <cell r="U360">
            <v>20</v>
          </cell>
          <cell r="V360">
            <v>0</v>
          </cell>
          <cell r="W360" t="str">
            <v>蔥</v>
          </cell>
          <cell r="X360">
            <v>1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</row>
        <row r="361">
          <cell r="D361" t="str">
            <v>清新雞絲麵</v>
          </cell>
          <cell r="E361" t="str">
            <v>雞絲麵</v>
          </cell>
          <cell r="F361">
            <v>0</v>
          </cell>
          <cell r="G361">
            <v>0</v>
          </cell>
          <cell r="H361" t="str">
            <v>CAS雞清胸肉絲</v>
          </cell>
          <cell r="I361">
            <v>15</v>
          </cell>
          <cell r="J361">
            <v>0</v>
          </cell>
          <cell r="K361" t="str">
            <v>小白菜</v>
          </cell>
          <cell r="L361">
            <v>15</v>
          </cell>
          <cell r="M361">
            <v>0</v>
          </cell>
          <cell r="N361" t="str">
            <v>洗選蛋</v>
          </cell>
          <cell r="O361">
            <v>20</v>
          </cell>
          <cell r="P361">
            <v>0</v>
          </cell>
          <cell r="Q361" t="str">
            <v>鮮香菇</v>
          </cell>
          <cell r="R361">
            <v>10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</row>
        <row r="362">
          <cell r="D362" t="str">
            <v>雞絲麵</v>
          </cell>
          <cell r="E362" t="str">
            <v>雞絲麵</v>
          </cell>
          <cell r="F362">
            <v>0</v>
          </cell>
          <cell r="G362">
            <v>0</v>
          </cell>
          <cell r="H362" t="str">
            <v>CAS肉絲</v>
          </cell>
          <cell r="I362">
            <v>15</v>
          </cell>
          <cell r="J362">
            <v>0</v>
          </cell>
          <cell r="K362" t="str">
            <v>高麗菜</v>
          </cell>
          <cell r="L362">
            <v>15</v>
          </cell>
          <cell r="M362">
            <v>0</v>
          </cell>
          <cell r="N362" t="str">
            <v>洗選蛋</v>
          </cell>
          <cell r="O362">
            <v>20</v>
          </cell>
          <cell r="P362">
            <v>0</v>
          </cell>
          <cell r="Q362" t="str">
            <v>蔥</v>
          </cell>
          <cell r="R362">
            <v>1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</row>
        <row r="363">
          <cell r="D363" t="str">
            <v>絲瓜雞絲麵</v>
          </cell>
          <cell r="E363" t="str">
            <v>意麵-熟</v>
          </cell>
          <cell r="F363">
            <v>33.299999999999997</v>
          </cell>
          <cell r="G363">
            <v>0</v>
          </cell>
          <cell r="H363" t="str">
            <v>魚板絲</v>
          </cell>
          <cell r="I363">
            <v>10</v>
          </cell>
          <cell r="J363">
            <v>0</v>
          </cell>
          <cell r="K363" t="str">
            <v>珍珍魚餃</v>
          </cell>
          <cell r="L363">
            <v>15</v>
          </cell>
          <cell r="M363">
            <v>0</v>
          </cell>
          <cell r="N363" t="str">
            <v>絲瓜</v>
          </cell>
          <cell r="O363">
            <v>30</v>
          </cell>
          <cell r="P363">
            <v>0</v>
          </cell>
          <cell r="Q363" t="str">
            <v>洗選蛋</v>
          </cell>
          <cell r="R363">
            <v>20</v>
          </cell>
          <cell r="S363">
            <v>0</v>
          </cell>
          <cell r="T363" t="str">
            <v>CAS雞清胸肉絲</v>
          </cell>
          <cell r="U363">
            <v>20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</row>
        <row r="364">
          <cell r="D364" t="str">
            <v>冬菜雞絲麵</v>
          </cell>
          <cell r="E364" t="str">
            <v>雞絲麵</v>
          </cell>
          <cell r="F364">
            <v>0</v>
          </cell>
          <cell r="G364">
            <v>0</v>
          </cell>
          <cell r="H364" t="str">
            <v>CAS肉絲</v>
          </cell>
          <cell r="I364">
            <v>15</v>
          </cell>
          <cell r="J364">
            <v>0</v>
          </cell>
          <cell r="K364" t="str">
            <v>高麗菜</v>
          </cell>
          <cell r="L364">
            <v>15</v>
          </cell>
          <cell r="M364">
            <v>0</v>
          </cell>
          <cell r="N364" t="str">
            <v>冬菜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</row>
        <row r="365">
          <cell r="D365" t="str">
            <v>絲瓜麵線</v>
          </cell>
          <cell r="E365" t="str">
            <v>白麵線</v>
          </cell>
          <cell r="F365">
            <v>33.299999999999997</v>
          </cell>
          <cell r="G365">
            <v>0</v>
          </cell>
          <cell r="H365" t="str">
            <v>絲瓜</v>
          </cell>
          <cell r="I365">
            <v>30</v>
          </cell>
          <cell r="J365">
            <v>0</v>
          </cell>
          <cell r="K365" t="str">
            <v>CAS肉絲</v>
          </cell>
          <cell r="L365">
            <v>20</v>
          </cell>
          <cell r="M365">
            <v>0</v>
          </cell>
          <cell r="N365" t="str">
            <v>洗選蛋</v>
          </cell>
          <cell r="O365">
            <v>20</v>
          </cell>
          <cell r="P365">
            <v>0</v>
          </cell>
          <cell r="Q365" t="str">
            <v>薑</v>
          </cell>
          <cell r="R365">
            <v>1</v>
          </cell>
          <cell r="S365">
            <v>0</v>
          </cell>
          <cell r="T365" t="str">
            <v>木耳/鮮</v>
          </cell>
          <cell r="U365">
            <v>5</v>
          </cell>
          <cell r="V365">
            <v>0</v>
          </cell>
          <cell r="W365" t="str">
            <v>蔥</v>
          </cell>
          <cell r="X365">
            <v>1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</row>
        <row r="366">
          <cell r="D366" t="str">
            <v>香菇肉燥乾拌麵</v>
          </cell>
          <cell r="E366" t="str">
            <v>細黃油麵</v>
          </cell>
          <cell r="F366">
            <v>50</v>
          </cell>
          <cell r="G366">
            <v>0</v>
          </cell>
          <cell r="H366" t="str">
            <v>CAS絞肉細</v>
          </cell>
          <cell r="I366">
            <v>25</v>
          </cell>
          <cell r="J366">
            <v>0</v>
          </cell>
          <cell r="K366" t="str">
            <v>豆干丁非基改</v>
          </cell>
          <cell r="L366">
            <v>10</v>
          </cell>
          <cell r="M366">
            <v>0</v>
          </cell>
          <cell r="N366" t="str">
            <v>香菇</v>
          </cell>
          <cell r="O366">
            <v>1.5</v>
          </cell>
          <cell r="P366">
            <v>0</v>
          </cell>
          <cell r="Q366" t="str">
            <v>蝦米</v>
          </cell>
          <cell r="R366">
            <v>1.5</v>
          </cell>
          <cell r="S366">
            <v>0</v>
          </cell>
          <cell r="T366" t="str">
            <v>鴿蛋</v>
          </cell>
          <cell r="U366">
            <v>13.3</v>
          </cell>
          <cell r="V366">
            <v>0</v>
          </cell>
          <cell r="W366" t="str">
            <v>小白菜</v>
          </cell>
          <cell r="X366">
            <v>20</v>
          </cell>
          <cell r="Y366">
            <v>0</v>
          </cell>
          <cell r="Z366" t="str">
            <v>蔥</v>
          </cell>
          <cell r="AA366">
            <v>1</v>
          </cell>
          <cell r="AB366">
            <v>0</v>
          </cell>
        </row>
        <row r="367">
          <cell r="D367" t="str">
            <v>香菇肉燥乾拌麵</v>
          </cell>
          <cell r="E367" t="str">
            <v>細黃油麵</v>
          </cell>
          <cell r="F367">
            <v>33.299999999999997</v>
          </cell>
          <cell r="G367">
            <v>0</v>
          </cell>
          <cell r="H367" t="str">
            <v>CAS絞肉細</v>
          </cell>
          <cell r="I367">
            <v>25</v>
          </cell>
          <cell r="J367">
            <v>0</v>
          </cell>
          <cell r="K367" t="str">
            <v>豆干丁非基改</v>
          </cell>
          <cell r="L367">
            <v>10</v>
          </cell>
          <cell r="M367">
            <v>0</v>
          </cell>
          <cell r="N367" t="str">
            <v>香菇</v>
          </cell>
          <cell r="O367">
            <v>1.5</v>
          </cell>
          <cell r="P367">
            <v>0</v>
          </cell>
          <cell r="Q367" t="str">
            <v>蝦米</v>
          </cell>
          <cell r="R367">
            <v>1.5</v>
          </cell>
          <cell r="S367">
            <v>0</v>
          </cell>
          <cell r="T367" t="str">
            <v>鴿蛋</v>
          </cell>
          <cell r="U367">
            <v>15</v>
          </cell>
          <cell r="V367">
            <v>0</v>
          </cell>
          <cell r="W367" t="str">
            <v>小白菜</v>
          </cell>
          <cell r="X367">
            <v>20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</row>
        <row r="368">
          <cell r="D368" t="str">
            <v>肉絲炒麵</v>
          </cell>
          <cell r="E368" t="str">
            <v>細黃油麵</v>
          </cell>
          <cell r="F368">
            <v>50</v>
          </cell>
          <cell r="G368">
            <v>0</v>
          </cell>
          <cell r="H368" t="str">
            <v>CAS肉絲</v>
          </cell>
          <cell r="I368">
            <v>26.6</v>
          </cell>
          <cell r="J368">
            <v>0</v>
          </cell>
          <cell r="K368" t="str">
            <v>紅蘿蔔</v>
          </cell>
          <cell r="L368">
            <v>8</v>
          </cell>
          <cell r="M368">
            <v>0</v>
          </cell>
          <cell r="N368" t="str">
            <v>高麗菜</v>
          </cell>
          <cell r="O368">
            <v>20</v>
          </cell>
          <cell r="P368">
            <v>0</v>
          </cell>
          <cell r="Q368" t="str">
            <v>洗選蛋</v>
          </cell>
          <cell r="R368">
            <v>20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</row>
        <row r="369">
          <cell r="D369" t="str">
            <v>古早味肉絲炒麵</v>
          </cell>
          <cell r="E369" t="str">
            <v>細黃油麵</v>
          </cell>
          <cell r="F369">
            <v>50</v>
          </cell>
          <cell r="G369">
            <v>0</v>
          </cell>
          <cell r="H369" t="str">
            <v>CAS絞肉細</v>
          </cell>
          <cell r="I369">
            <v>26.6</v>
          </cell>
          <cell r="J369">
            <v>0</v>
          </cell>
          <cell r="K369" t="str">
            <v>紅蘿蔔</v>
          </cell>
          <cell r="L369">
            <v>8</v>
          </cell>
          <cell r="M369">
            <v>0</v>
          </cell>
          <cell r="N369" t="str">
            <v>綠豆芽</v>
          </cell>
          <cell r="O369">
            <v>15</v>
          </cell>
          <cell r="P369">
            <v>0</v>
          </cell>
          <cell r="Q369" t="str">
            <v>香菇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</row>
        <row r="370">
          <cell r="D370" t="str">
            <v>肉絲炒麵</v>
          </cell>
          <cell r="E370" t="str">
            <v>細黃油麵</v>
          </cell>
          <cell r="F370">
            <v>50</v>
          </cell>
          <cell r="G370">
            <v>0</v>
          </cell>
          <cell r="H370" t="str">
            <v>CAS肉絲</v>
          </cell>
          <cell r="I370">
            <v>10</v>
          </cell>
          <cell r="J370">
            <v>0</v>
          </cell>
          <cell r="K370" t="str">
            <v>紅蘿蔔</v>
          </cell>
          <cell r="L370">
            <v>8</v>
          </cell>
          <cell r="M370">
            <v>0</v>
          </cell>
          <cell r="N370" t="str">
            <v>高麗菜</v>
          </cell>
          <cell r="O370">
            <v>20</v>
          </cell>
          <cell r="P370">
            <v>0</v>
          </cell>
          <cell r="Q370" t="str">
            <v>洗選蛋</v>
          </cell>
          <cell r="R370">
            <v>20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</row>
        <row r="371">
          <cell r="D371" t="str">
            <v>木須炒麵</v>
          </cell>
          <cell r="E371" t="str">
            <v>細黃油麵</v>
          </cell>
          <cell r="F371">
            <v>50</v>
          </cell>
          <cell r="G371">
            <v>0</v>
          </cell>
          <cell r="H371" t="str">
            <v>CAS肉絲</v>
          </cell>
          <cell r="I371">
            <v>10</v>
          </cell>
          <cell r="J371">
            <v>0</v>
          </cell>
          <cell r="K371" t="str">
            <v>紅蘿蔔</v>
          </cell>
          <cell r="L371">
            <v>8</v>
          </cell>
          <cell r="M371">
            <v>0</v>
          </cell>
          <cell r="N371" t="str">
            <v>高麗菜</v>
          </cell>
          <cell r="O371">
            <v>20</v>
          </cell>
          <cell r="P371">
            <v>0</v>
          </cell>
          <cell r="Q371" t="str">
            <v>洗選蛋</v>
          </cell>
          <cell r="R371">
            <v>20</v>
          </cell>
          <cell r="S371">
            <v>0</v>
          </cell>
          <cell r="T371" t="str">
            <v>木耳/鮮</v>
          </cell>
          <cell r="U371">
            <v>5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</row>
        <row r="372">
          <cell r="D372" t="str">
            <v>高麗菜肉絲炒麵</v>
          </cell>
          <cell r="E372" t="str">
            <v>細黃油麵</v>
          </cell>
          <cell r="F372">
            <v>50</v>
          </cell>
          <cell r="G372">
            <v>0</v>
          </cell>
          <cell r="H372" t="str">
            <v>CAS肉絲</v>
          </cell>
          <cell r="I372">
            <v>10</v>
          </cell>
          <cell r="J372">
            <v>0</v>
          </cell>
          <cell r="K372" t="str">
            <v>紅蘿蔔</v>
          </cell>
          <cell r="L372">
            <v>8</v>
          </cell>
          <cell r="M372">
            <v>0</v>
          </cell>
          <cell r="N372" t="str">
            <v>高麗菜</v>
          </cell>
          <cell r="O372">
            <v>20</v>
          </cell>
          <cell r="P372">
            <v>0</v>
          </cell>
          <cell r="Q372" t="str">
            <v>洗選蛋</v>
          </cell>
          <cell r="R372">
            <v>20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</row>
        <row r="373">
          <cell r="D373" t="str">
            <v>青江肉絲炒麵</v>
          </cell>
          <cell r="E373" t="str">
            <v>細黃油麵</v>
          </cell>
          <cell r="F373">
            <v>50</v>
          </cell>
          <cell r="G373">
            <v>0</v>
          </cell>
          <cell r="H373" t="str">
            <v>CAS絞肉細</v>
          </cell>
          <cell r="I373">
            <v>25</v>
          </cell>
          <cell r="J373">
            <v>0</v>
          </cell>
          <cell r="K373" t="str">
            <v>紅蘿蔔</v>
          </cell>
          <cell r="L373">
            <v>8</v>
          </cell>
          <cell r="M373">
            <v>0</v>
          </cell>
          <cell r="N373" t="str">
            <v>青江菜</v>
          </cell>
          <cell r="O373">
            <v>20</v>
          </cell>
          <cell r="P373">
            <v>0</v>
          </cell>
          <cell r="Q373" t="str">
            <v>洗選蛋</v>
          </cell>
          <cell r="R373">
            <v>20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</row>
        <row r="374">
          <cell r="D374" t="str">
            <v>金針肉絲冬粉湯</v>
          </cell>
          <cell r="E374" t="str">
            <v>冬粉</v>
          </cell>
          <cell r="F374">
            <v>20</v>
          </cell>
          <cell r="G374">
            <v>0</v>
          </cell>
          <cell r="H374" t="str">
            <v>CAS肉絲</v>
          </cell>
          <cell r="I374">
            <v>25</v>
          </cell>
          <cell r="J374">
            <v>0</v>
          </cell>
          <cell r="K374" t="str">
            <v>金針菇/包</v>
          </cell>
          <cell r="L374">
            <v>6</v>
          </cell>
          <cell r="M374">
            <v>0</v>
          </cell>
          <cell r="N374" t="str">
            <v>小白菜</v>
          </cell>
          <cell r="O374">
            <v>10</v>
          </cell>
          <cell r="P374">
            <v>0</v>
          </cell>
          <cell r="Q374" t="str">
            <v>CAS大骨</v>
          </cell>
          <cell r="R374">
            <v>10</v>
          </cell>
          <cell r="S374">
            <v>0</v>
          </cell>
          <cell r="T374" t="str">
            <v>芹菜</v>
          </cell>
          <cell r="U374">
            <v>3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</row>
        <row r="375">
          <cell r="D375" t="str">
            <v>油豆腐細粉</v>
          </cell>
          <cell r="E375" t="str">
            <v>冬粉</v>
          </cell>
          <cell r="F375">
            <v>20</v>
          </cell>
          <cell r="G375">
            <v>0</v>
          </cell>
          <cell r="H375" t="str">
            <v>△油豆腐非基改</v>
          </cell>
          <cell r="I375">
            <v>23</v>
          </cell>
          <cell r="J375">
            <v>0</v>
          </cell>
          <cell r="K375" t="str">
            <v>CAS絞肉</v>
          </cell>
          <cell r="L375">
            <v>8</v>
          </cell>
          <cell r="M375">
            <v>0</v>
          </cell>
          <cell r="N375" t="str">
            <v>高麗菜</v>
          </cell>
          <cell r="O375">
            <v>10</v>
          </cell>
          <cell r="P375">
            <v>0</v>
          </cell>
          <cell r="Q375" t="str">
            <v>CAS大骨</v>
          </cell>
          <cell r="R375">
            <v>10</v>
          </cell>
          <cell r="S375">
            <v>0</v>
          </cell>
          <cell r="T375" t="str">
            <v>芹菜</v>
          </cell>
          <cell r="U375">
            <v>3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</row>
        <row r="376">
          <cell r="D376" t="str">
            <v>過橋米線</v>
          </cell>
          <cell r="E376" t="str">
            <v>白麵線</v>
          </cell>
          <cell r="F376">
            <v>33.299999999999997</v>
          </cell>
          <cell r="G376">
            <v>0</v>
          </cell>
          <cell r="H376" t="str">
            <v>CAS肉片</v>
          </cell>
          <cell r="I376">
            <v>25</v>
          </cell>
          <cell r="J376">
            <v>0</v>
          </cell>
          <cell r="K376" t="str">
            <v>青江菜</v>
          </cell>
          <cell r="L376">
            <v>15</v>
          </cell>
          <cell r="M376">
            <v>0</v>
          </cell>
          <cell r="N376" t="str">
            <v>洗選蛋</v>
          </cell>
          <cell r="O376">
            <v>20</v>
          </cell>
          <cell r="P376">
            <v>0</v>
          </cell>
          <cell r="Q376" t="str">
            <v>紅蘿蔔</v>
          </cell>
          <cell r="R376">
            <v>6</v>
          </cell>
          <cell r="S376">
            <v>0</v>
          </cell>
          <cell r="T376" t="str">
            <v>CAS大骨</v>
          </cell>
          <cell r="U376">
            <v>8</v>
          </cell>
          <cell r="V376">
            <v>0</v>
          </cell>
          <cell r="W376" t="str">
            <v>白芝麻</v>
          </cell>
          <cell r="X376">
            <v>0.3</v>
          </cell>
          <cell r="Y376">
            <v>0</v>
          </cell>
          <cell r="Z376" t="str">
            <v>蔥</v>
          </cell>
          <cell r="AA376">
            <v>1</v>
          </cell>
          <cell r="AB376">
            <v>0</v>
          </cell>
        </row>
        <row r="377">
          <cell r="D377" t="str">
            <v>麻油雞絲麵</v>
          </cell>
          <cell r="E377" t="str">
            <v>白麵線</v>
          </cell>
          <cell r="F377">
            <v>33.299999999999997</v>
          </cell>
          <cell r="G377">
            <v>0</v>
          </cell>
          <cell r="H377" t="str">
            <v>CAS雞清胸肉絲</v>
          </cell>
          <cell r="I377">
            <v>15</v>
          </cell>
          <cell r="J377">
            <v>0</v>
          </cell>
          <cell r="K377" t="str">
            <v>高麗菜</v>
          </cell>
          <cell r="L377">
            <v>20</v>
          </cell>
          <cell r="M377">
            <v>0</v>
          </cell>
          <cell r="N377" t="str">
            <v>紅蘿蔔</v>
          </cell>
          <cell r="O377">
            <v>6</v>
          </cell>
          <cell r="P377">
            <v>0</v>
          </cell>
          <cell r="Q377" t="str">
            <v>CAS大骨</v>
          </cell>
          <cell r="R377">
            <v>10</v>
          </cell>
          <cell r="S377">
            <v>0</v>
          </cell>
          <cell r="T377" t="str">
            <v>薑</v>
          </cell>
          <cell r="U377">
            <v>0</v>
          </cell>
          <cell r="V377">
            <v>0</v>
          </cell>
          <cell r="W377" t="str">
            <v>黑麻油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</row>
        <row r="378">
          <cell r="D378" t="str">
            <v>香菇肉絲麵疙瘩</v>
          </cell>
          <cell r="E378" t="str">
            <v>麵疙瘩</v>
          </cell>
          <cell r="F378">
            <v>50</v>
          </cell>
          <cell r="G378">
            <v>0</v>
          </cell>
          <cell r="H378" t="str">
            <v>小白菜</v>
          </cell>
          <cell r="I378">
            <v>10</v>
          </cell>
          <cell r="J378">
            <v>0</v>
          </cell>
          <cell r="K378" t="str">
            <v>CAS肉絲</v>
          </cell>
          <cell r="L378">
            <v>15</v>
          </cell>
          <cell r="M378">
            <v>0</v>
          </cell>
          <cell r="N378" t="str">
            <v>CAS大骨</v>
          </cell>
          <cell r="O378">
            <v>10</v>
          </cell>
          <cell r="P378">
            <v>0</v>
          </cell>
          <cell r="Q378" t="str">
            <v>香菇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</row>
        <row r="379">
          <cell r="D379" t="str">
            <v>翡翠麵疙瘩</v>
          </cell>
          <cell r="E379" t="str">
            <v>麵疙瘩</v>
          </cell>
          <cell r="F379">
            <v>50</v>
          </cell>
          <cell r="G379">
            <v>0</v>
          </cell>
          <cell r="H379" t="str">
            <v>菠菜</v>
          </cell>
          <cell r="I379">
            <v>10</v>
          </cell>
          <cell r="J379">
            <v>0</v>
          </cell>
          <cell r="K379" t="str">
            <v>CAS絞肉細</v>
          </cell>
          <cell r="L379">
            <v>20</v>
          </cell>
          <cell r="M379">
            <v>0</v>
          </cell>
          <cell r="N379" t="str">
            <v>CAS大骨</v>
          </cell>
          <cell r="O379">
            <v>10</v>
          </cell>
          <cell r="P379">
            <v>0</v>
          </cell>
          <cell r="Q379" t="str">
            <v>紅蘿蔔</v>
          </cell>
          <cell r="R379">
            <v>3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</row>
        <row r="380">
          <cell r="D380" t="str">
            <v>鮮味雲吞麵</v>
          </cell>
          <cell r="E380" t="str">
            <v>白油麵</v>
          </cell>
          <cell r="F380">
            <v>33.299999999999997</v>
          </cell>
          <cell r="G380">
            <v>0</v>
          </cell>
          <cell r="H380" t="str">
            <v>餛飩皮</v>
          </cell>
          <cell r="I380">
            <v>1</v>
          </cell>
          <cell r="J380" t="str">
            <v>1包</v>
          </cell>
          <cell r="K380" t="str">
            <v>CAS絞肉細</v>
          </cell>
          <cell r="L380">
            <v>50</v>
          </cell>
          <cell r="M380">
            <v>0</v>
          </cell>
          <cell r="N380" t="str">
            <v>蔥</v>
          </cell>
          <cell r="O380">
            <v>1</v>
          </cell>
          <cell r="P380">
            <v>0</v>
          </cell>
          <cell r="Q380" t="str">
            <v>小白菜</v>
          </cell>
          <cell r="R380">
            <v>15</v>
          </cell>
          <cell r="S380" t="str">
            <v>時蔬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</row>
        <row r="381"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</row>
        <row r="382"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D384" t="str">
            <v>鹹湯</v>
          </cell>
          <cell r="E384">
            <v>0</v>
          </cell>
          <cell r="F384">
            <v>0</v>
          </cell>
          <cell r="H384">
            <v>0</v>
          </cell>
          <cell r="I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Q384">
            <v>0</v>
          </cell>
          <cell r="R384">
            <v>0</v>
          </cell>
          <cell r="T384">
            <v>0</v>
          </cell>
          <cell r="U384">
            <v>0</v>
          </cell>
          <cell r="W384">
            <v>0</v>
          </cell>
          <cell r="X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D385" t="str">
            <v>蔬菜餛飩湯</v>
          </cell>
          <cell r="E385" t="str">
            <v>餛飩皮</v>
          </cell>
          <cell r="F385">
            <v>1</v>
          </cell>
          <cell r="G385" t="str">
            <v>1包</v>
          </cell>
          <cell r="H385" t="str">
            <v>CAS絞肉細</v>
          </cell>
          <cell r="I385">
            <v>50</v>
          </cell>
          <cell r="J385">
            <v>0</v>
          </cell>
          <cell r="K385" t="str">
            <v>蔥</v>
          </cell>
          <cell r="L385">
            <v>1</v>
          </cell>
          <cell r="M385">
            <v>0</v>
          </cell>
          <cell r="N385" t="str">
            <v>小白菜</v>
          </cell>
          <cell r="O385">
            <v>15</v>
          </cell>
          <cell r="P385" t="str">
            <v>時蔬</v>
          </cell>
          <cell r="Q385" t="str">
            <v>洗選蛋</v>
          </cell>
          <cell r="R385">
            <v>15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</row>
        <row r="386">
          <cell r="D386" t="str">
            <v>白油炒手</v>
          </cell>
          <cell r="E386" t="str">
            <v>餛飩皮</v>
          </cell>
          <cell r="F386">
            <v>1</v>
          </cell>
          <cell r="G386" t="str">
            <v>1包</v>
          </cell>
          <cell r="H386" t="str">
            <v>CAS絞肉細</v>
          </cell>
          <cell r="I386">
            <v>50</v>
          </cell>
          <cell r="J386">
            <v>0</v>
          </cell>
          <cell r="K386" t="str">
            <v>蔥</v>
          </cell>
          <cell r="L386">
            <v>1</v>
          </cell>
          <cell r="M386">
            <v>0</v>
          </cell>
          <cell r="N386" t="str">
            <v>香油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</row>
        <row r="387">
          <cell r="D387" t="str">
            <v>鮮味雲吞</v>
          </cell>
          <cell r="E387" t="str">
            <v>桂冠雲吞12入</v>
          </cell>
          <cell r="F387">
            <v>2</v>
          </cell>
          <cell r="G387">
            <v>0</v>
          </cell>
          <cell r="H387" t="str">
            <v>小白菜</v>
          </cell>
          <cell r="I387">
            <v>15</v>
          </cell>
          <cell r="J387" t="str">
            <v>時蔬</v>
          </cell>
          <cell r="K387" t="str">
            <v>洗選蛋</v>
          </cell>
          <cell r="L387">
            <v>15</v>
          </cell>
          <cell r="M387">
            <v>0</v>
          </cell>
          <cell r="N387" t="str">
            <v>蔥</v>
          </cell>
          <cell r="O387">
            <v>1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</row>
        <row r="388">
          <cell r="D388" t="str">
            <v>蘿蔔糕湯</v>
          </cell>
          <cell r="E388" t="str">
            <v>蘿蔔糕</v>
          </cell>
          <cell r="F388">
            <v>70</v>
          </cell>
          <cell r="G388">
            <v>0</v>
          </cell>
          <cell r="H388" t="str">
            <v>CAS雞清胸肉絲</v>
          </cell>
          <cell r="I388">
            <v>15</v>
          </cell>
          <cell r="J388">
            <v>0</v>
          </cell>
          <cell r="K388" t="str">
            <v>香菇</v>
          </cell>
          <cell r="L388">
            <v>1</v>
          </cell>
          <cell r="M388">
            <v>0</v>
          </cell>
          <cell r="N388" t="str">
            <v>蝦米</v>
          </cell>
          <cell r="O388">
            <v>1</v>
          </cell>
          <cell r="P388">
            <v>0</v>
          </cell>
          <cell r="Q388" t="str">
            <v>小白菜</v>
          </cell>
          <cell r="R388">
            <v>10</v>
          </cell>
          <cell r="S388" t="str">
            <v>時蔬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</row>
        <row r="389">
          <cell r="D389" t="str">
            <v>菇菇湯</v>
          </cell>
          <cell r="E389" t="str">
            <v>洋芋</v>
          </cell>
          <cell r="F389">
            <v>15</v>
          </cell>
          <cell r="G389" t="str">
            <v>時蔬</v>
          </cell>
          <cell r="H389" t="str">
            <v>杏鮑菇</v>
          </cell>
          <cell r="I389">
            <v>10</v>
          </cell>
          <cell r="J389">
            <v>0</v>
          </cell>
          <cell r="K389" t="str">
            <v>袖珍菇</v>
          </cell>
          <cell r="L389">
            <v>10</v>
          </cell>
          <cell r="M389">
            <v>0</v>
          </cell>
          <cell r="N389" t="str">
            <v>金針菇</v>
          </cell>
          <cell r="O389">
            <v>10</v>
          </cell>
          <cell r="P389">
            <v>0</v>
          </cell>
          <cell r="Q389" t="str">
            <v>紅蘿蔔</v>
          </cell>
          <cell r="R389">
            <v>5</v>
          </cell>
          <cell r="S389">
            <v>0</v>
          </cell>
          <cell r="T389" t="str">
            <v>CAS排骨軟丁</v>
          </cell>
          <cell r="U389">
            <v>30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</row>
        <row r="390">
          <cell r="D390" t="str">
            <v>營養菇菇湯</v>
          </cell>
          <cell r="E390" t="str">
            <v>洋芋</v>
          </cell>
          <cell r="F390">
            <v>15</v>
          </cell>
          <cell r="G390" t="str">
            <v>時蔬</v>
          </cell>
          <cell r="H390" t="str">
            <v>杏鮑菇</v>
          </cell>
          <cell r="I390">
            <v>10</v>
          </cell>
          <cell r="J390">
            <v>0</v>
          </cell>
          <cell r="K390" t="str">
            <v>袖珍菇</v>
          </cell>
          <cell r="L390">
            <v>10</v>
          </cell>
          <cell r="M390">
            <v>0</v>
          </cell>
          <cell r="N390" t="str">
            <v>金針菇</v>
          </cell>
          <cell r="O390">
            <v>10</v>
          </cell>
          <cell r="P390">
            <v>0</v>
          </cell>
          <cell r="Q390" t="str">
            <v>紅蘿蔔</v>
          </cell>
          <cell r="R390">
            <v>5</v>
          </cell>
          <cell r="S390">
            <v>0</v>
          </cell>
          <cell r="T390" t="str">
            <v>CAS排骨軟丁</v>
          </cell>
          <cell r="U390">
            <v>30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</row>
        <row r="391">
          <cell r="D391" t="str">
            <v>什錦菇菇湯</v>
          </cell>
          <cell r="E391" t="str">
            <v>白蘿蔔</v>
          </cell>
          <cell r="F391">
            <v>15</v>
          </cell>
          <cell r="G391" t="str">
            <v>時蔬</v>
          </cell>
          <cell r="H391" t="str">
            <v>杏鮑菇</v>
          </cell>
          <cell r="I391">
            <v>10</v>
          </cell>
          <cell r="J391">
            <v>0</v>
          </cell>
          <cell r="K391" t="str">
            <v>袖珍菇</v>
          </cell>
          <cell r="L391">
            <v>10</v>
          </cell>
          <cell r="M391">
            <v>0</v>
          </cell>
          <cell r="N391" t="str">
            <v>金針菇</v>
          </cell>
          <cell r="O391">
            <v>10</v>
          </cell>
          <cell r="P391">
            <v>0</v>
          </cell>
          <cell r="Q391" t="str">
            <v>紅蘿蔔</v>
          </cell>
          <cell r="R391">
            <v>5</v>
          </cell>
          <cell r="S391">
            <v>0</v>
          </cell>
          <cell r="T391" t="str">
            <v>CAS排骨軟丁</v>
          </cell>
          <cell r="U391">
            <v>30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</row>
        <row r="392">
          <cell r="D392" t="str">
            <v>貢丸蛋花湯</v>
          </cell>
          <cell r="E392" t="str">
            <v>白蘿蔔</v>
          </cell>
          <cell r="F392">
            <v>40</v>
          </cell>
          <cell r="G392" t="str">
            <v>時蔬</v>
          </cell>
          <cell r="H392" t="str">
            <v>CAS小貢丸600g</v>
          </cell>
          <cell r="I392">
            <v>20</v>
          </cell>
          <cell r="J392" t="str">
            <v>嘉一香</v>
          </cell>
          <cell r="K392" t="str">
            <v>洗選蛋</v>
          </cell>
          <cell r="L392">
            <v>15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</row>
        <row r="393">
          <cell r="D393" t="str">
            <v>鮮魚味噌湯</v>
          </cell>
          <cell r="E393" t="str">
            <v>鯛魚片</v>
          </cell>
          <cell r="F393">
            <v>40</v>
          </cell>
          <cell r="G393">
            <v>0</v>
          </cell>
          <cell r="H393" t="str">
            <v>中華嫩豆腐非基改</v>
          </cell>
          <cell r="I393">
            <v>20</v>
          </cell>
          <cell r="J393">
            <v>0</v>
          </cell>
          <cell r="K393" t="str">
            <v>海帶芽</v>
          </cell>
          <cell r="L393">
            <v>1</v>
          </cell>
          <cell r="M393">
            <v>0</v>
          </cell>
          <cell r="N393" t="str">
            <v>味噌非基改</v>
          </cell>
          <cell r="O393">
            <v>8</v>
          </cell>
          <cell r="P393">
            <v>0</v>
          </cell>
          <cell r="Q393" t="str">
            <v>柴魚片</v>
          </cell>
          <cell r="R393">
            <v>1</v>
          </cell>
          <cell r="S393">
            <v>0</v>
          </cell>
          <cell r="T393" t="str">
            <v>蔥</v>
          </cell>
          <cell r="U393">
            <v>1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</row>
        <row r="394">
          <cell r="D394" t="str">
            <v>鮮魚味噌豆腐湯</v>
          </cell>
          <cell r="E394" t="str">
            <v>鯛魚片</v>
          </cell>
          <cell r="F394">
            <v>40</v>
          </cell>
          <cell r="G394">
            <v>0</v>
          </cell>
          <cell r="H394" t="str">
            <v>中華嫩豆腐非基改</v>
          </cell>
          <cell r="I394">
            <v>20</v>
          </cell>
          <cell r="J394">
            <v>0</v>
          </cell>
          <cell r="K394" t="str">
            <v>味噌非基改</v>
          </cell>
          <cell r="L394">
            <v>8</v>
          </cell>
          <cell r="M394">
            <v>0</v>
          </cell>
          <cell r="N394" t="str">
            <v>柴魚片</v>
          </cell>
          <cell r="O394">
            <v>1</v>
          </cell>
          <cell r="P394">
            <v>0</v>
          </cell>
          <cell r="Q394" t="str">
            <v>蔥</v>
          </cell>
          <cell r="R394">
            <v>1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</row>
        <row r="395">
          <cell r="D395" t="str">
            <v>鯛魚味噌湯</v>
          </cell>
          <cell r="E395" t="str">
            <v>鯛魚片</v>
          </cell>
          <cell r="F395">
            <v>40</v>
          </cell>
          <cell r="G395">
            <v>0</v>
          </cell>
          <cell r="H395" t="str">
            <v>中華嫩豆腐非基改</v>
          </cell>
          <cell r="I395">
            <v>20</v>
          </cell>
          <cell r="J395">
            <v>0</v>
          </cell>
          <cell r="K395" t="str">
            <v>海帶芽</v>
          </cell>
          <cell r="L395">
            <v>1</v>
          </cell>
          <cell r="M395">
            <v>0</v>
          </cell>
          <cell r="N395" t="str">
            <v>味噌非基改</v>
          </cell>
          <cell r="O395">
            <v>8</v>
          </cell>
          <cell r="P395">
            <v>0</v>
          </cell>
          <cell r="Q395" t="str">
            <v>柴魚片</v>
          </cell>
          <cell r="R395">
            <v>1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</row>
        <row r="396">
          <cell r="D396" t="str">
            <v>玉米排骨湯</v>
          </cell>
          <cell r="E396" t="str">
            <v>CAS玉米段非基改</v>
          </cell>
          <cell r="F396">
            <v>50</v>
          </cell>
          <cell r="G396">
            <v>0</v>
          </cell>
          <cell r="H396" t="str">
            <v>CAS排骨軟丁</v>
          </cell>
          <cell r="I396">
            <v>33.299999999999997</v>
          </cell>
          <cell r="J396">
            <v>0</v>
          </cell>
          <cell r="K396" t="str">
            <v>紅蘿蔔</v>
          </cell>
          <cell r="L396">
            <v>6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</row>
        <row r="397">
          <cell r="D397" t="str">
            <v>青木瓜枸杞湯</v>
          </cell>
          <cell r="E397" t="str">
            <v>青木瓜</v>
          </cell>
          <cell r="F397">
            <v>50</v>
          </cell>
          <cell r="G397">
            <v>0</v>
          </cell>
          <cell r="H397" t="str">
            <v>CAS排骨軟丁</v>
          </cell>
          <cell r="I397">
            <v>50</v>
          </cell>
          <cell r="J397">
            <v>0</v>
          </cell>
          <cell r="K397" t="str">
            <v>紅蘿蔔</v>
          </cell>
          <cell r="L397">
            <v>6</v>
          </cell>
          <cell r="M397">
            <v>0</v>
          </cell>
          <cell r="N397" t="str">
            <v>枸杞</v>
          </cell>
          <cell r="O397">
            <v>0.5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398">
          <cell r="D398" t="str">
            <v>青木瓜排骨湯</v>
          </cell>
          <cell r="E398" t="str">
            <v>青木瓜</v>
          </cell>
          <cell r="F398">
            <v>50</v>
          </cell>
          <cell r="G398">
            <v>0</v>
          </cell>
          <cell r="H398" t="str">
            <v>CAS排骨軟丁</v>
          </cell>
          <cell r="I398">
            <v>50</v>
          </cell>
          <cell r="J398">
            <v>0</v>
          </cell>
          <cell r="K398" t="str">
            <v>紅蘿蔔</v>
          </cell>
          <cell r="L398">
            <v>6</v>
          </cell>
          <cell r="M398">
            <v>0</v>
          </cell>
          <cell r="N398" t="str">
            <v>枸杞</v>
          </cell>
          <cell r="O398">
            <v>0.5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</row>
        <row r="399">
          <cell r="D399" t="str">
            <v>關東煮</v>
          </cell>
          <cell r="E399" t="str">
            <v>白蘿蔔</v>
          </cell>
          <cell r="F399">
            <v>40</v>
          </cell>
          <cell r="G399">
            <v>0</v>
          </cell>
          <cell r="H399" t="str">
            <v>甜不辣條</v>
          </cell>
          <cell r="I399">
            <v>33.299999999999997</v>
          </cell>
          <cell r="J399">
            <v>0</v>
          </cell>
          <cell r="K399" t="str">
            <v>貢丸</v>
          </cell>
          <cell r="L399">
            <v>20</v>
          </cell>
          <cell r="M399">
            <v>0</v>
          </cell>
          <cell r="N399" t="str">
            <v>鱈魚燒</v>
          </cell>
          <cell r="O399">
            <v>1</v>
          </cell>
          <cell r="P399">
            <v>0</v>
          </cell>
          <cell r="Q399" t="str">
            <v>柴魚片/包</v>
          </cell>
          <cell r="R399">
            <v>1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</row>
        <row r="400">
          <cell r="D400" t="str">
            <v>和風關東煮</v>
          </cell>
          <cell r="E400" t="str">
            <v>白蘿蔔</v>
          </cell>
          <cell r="F400">
            <v>40</v>
          </cell>
          <cell r="G400">
            <v>0</v>
          </cell>
          <cell r="H400" t="str">
            <v>豬血糕丁</v>
          </cell>
          <cell r="I400">
            <v>15</v>
          </cell>
          <cell r="J400">
            <v>0</v>
          </cell>
          <cell r="K400" t="str">
            <v>甜不辣條</v>
          </cell>
          <cell r="L400">
            <v>26.6</v>
          </cell>
          <cell r="M400">
            <v>0</v>
          </cell>
          <cell r="N400" t="str">
            <v>桂冠貢丸</v>
          </cell>
          <cell r="O400">
            <v>20</v>
          </cell>
          <cell r="P400" t="str">
            <v>嘉一香</v>
          </cell>
          <cell r="Q400" t="str">
            <v>柴魚片/包</v>
          </cell>
          <cell r="R400">
            <v>1</v>
          </cell>
          <cell r="S400">
            <v>0</v>
          </cell>
          <cell r="T400" t="str">
            <v>CAS玉米段非基改</v>
          </cell>
          <cell r="U400">
            <v>40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</row>
        <row r="401">
          <cell r="D401" t="str">
            <v>關東煮</v>
          </cell>
          <cell r="E401" t="str">
            <v>白蘿蔔</v>
          </cell>
          <cell r="F401">
            <v>40</v>
          </cell>
          <cell r="G401">
            <v>0</v>
          </cell>
          <cell r="H401" t="str">
            <v>豬血糕丁</v>
          </cell>
          <cell r="I401">
            <v>15</v>
          </cell>
          <cell r="J401">
            <v>0</v>
          </cell>
          <cell r="K401" t="str">
            <v>甜不辣條</v>
          </cell>
          <cell r="L401">
            <v>15</v>
          </cell>
          <cell r="M401">
            <v>0</v>
          </cell>
          <cell r="N401" t="str">
            <v>凍豆腐非基改</v>
          </cell>
          <cell r="O401">
            <v>30</v>
          </cell>
          <cell r="P401">
            <v>0</v>
          </cell>
          <cell r="Q401" t="str">
            <v>柴魚片</v>
          </cell>
          <cell r="R401">
            <v>1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</row>
        <row r="402">
          <cell r="D402" t="str">
            <v>山藥湯</v>
          </cell>
          <cell r="E402" t="str">
            <v>山藥</v>
          </cell>
          <cell r="F402">
            <v>40</v>
          </cell>
          <cell r="G402">
            <v>0</v>
          </cell>
          <cell r="H402" t="str">
            <v>CAS雞腿丁</v>
          </cell>
          <cell r="I402">
            <v>66.599999999999994</v>
          </cell>
          <cell r="J402">
            <v>0</v>
          </cell>
          <cell r="K402" t="str">
            <v>薑</v>
          </cell>
          <cell r="L402">
            <v>2</v>
          </cell>
          <cell r="M402">
            <v>0</v>
          </cell>
          <cell r="N402" t="str">
            <v>枸杞</v>
          </cell>
          <cell r="O402">
            <v>0.5</v>
          </cell>
          <cell r="P402">
            <v>0</v>
          </cell>
          <cell r="Q402" t="str">
            <v>紅棗</v>
          </cell>
          <cell r="R402">
            <v>0.5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</row>
        <row r="403">
          <cell r="D403" t="str">
            <v>山藥雞湯</v>
          </cell>
          <cell r="E403" t="str">
            <v>山藥</v>
          </cell>
          <cell r="F403">
            <v>40</v>
          </cell>
          <cell r="G403">
            <v>0</v>
          </cell>
          <cell r="H403" t="str">
            <v>CAS雞腿丁</v>
          </cell>
          <cell r="I403">
            <v>66.599999999999994</v>
          </cell>
          <cell r="J403">
            <v>0</v>
          </cell>
          <cell r="K403" t="str">
            <v>薑</v>
          </cell>
          <cell r="L403">
            <v>2</v>
          </cell>
          <cell r="M403">
            <v>0</v>
          </cell>
          <cell r="N403" t="str">
            <v>枸杞</v>
          </cell>
          <cell r="O403">
            <v>0.5</v>
          </cell>
          <cell r="P403">
            <v>0</v>
          </cell>
          <cell r="Q403" t="str">
            <v>紅棗</v>
          </cell>
          <cell r="R403">
            <v>0.5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</row>
        <row r="404">
          <cell r="D404" t="str">
            <v>山藥排骨湯</v>
          </cell>
          <cell r="E404" t="str">
            <v>山藥</v>
          </cell>
          <cell r="F404">
            <v>40</v>
          </cell>
          <cell r="G404">
            <v>0</v>
          </cell>
          <cell r="H404" t="str">
            <v>CAS排骨軟丁</v>
          </cell>
          <cell r="I404">
            <v>50</v>
          </cell>
          <cell r="J404">
            <v>0</v>
          </cell>
          <cell r="K404" t="str">
            <v>薑</v>
          </cell>
          <cell r="L404">
            <v>2</v>
          </cell>
          <cell r="M404">
            <v>0</v>
          </cell>
          <cell r="N404" t="str">
            <v>枸杞</v>
          </cell>
          <cell r="O404">
            <v>0.5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</row>
        <row r="405">
          <cell r="D405" t="str">
            <v>蘿蔔排骨湯</v>
          </cell>
          <cell r="E405" t="str">
            <v>白蘿蔔</v>
          </cell>
          <cell r="F405">
            <v>40</v>
          </cell>
          <cell r="G405">
            <v>0</v>
          </cell>
          <cell r="H405" t="str">
            <v>CAS排骨軟丁</v>
          </cell>
          <cell r="I405">
            <v>50</v>
          </cell>
          <cell r="J405">
            <v>0</v>
          </cell>
          <cell r="K405" t="str">
            <v>薑</v>
          </cell>
          <cell r="L405">
            <v>2</v>
          </cell>
          <cell r="M405">
            <v>0</v>
          </cell>
          <cell r="N405" t="str">
            <v>紅蘿蔔</v>
          </cell>
          <cell r="O405">
            <v>4</v>
          </cell>
          <cell r="P405">
            <v>0</v>
          </cell>
          <cell r="Q405" t="str">
            <v>鮮香菇</v>
          </cell>
          <cell r="R405">
            <v>4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</row>
        <row r="406">
          <cell r="D406" t="str">
            <v>蘿蔔排骨湯</v>
          </cell>
          <cell r="E406" t="str">
            <v>白蘿蔔</v>
          </cell>
          <cell r="F406">
            <v>40</v>
          </cell>
          <cell r="G406">
            <v>0</v>
          </cell>
          <cell r="H406" t="str">
            <v>CAS排骨軟丁</v>
          </cell>
          <cell r="I406">
            <v>50</v>
          </cell>
          <cell r="J406">
            <v>0</v>
          </cell>
          <cell r="K406" t="str">
            <v>薑</v>
          </cell>
          <cell r="L406">
            <v>2</v>
          </cell>
          <cell r="M406">
            <v>0</v>
          </cell>
          <cell r="N406" t="str">
            <v>紅蘿蔔</v>
          </cell>
          <cell r="O406">
            <v>4</v>
          </cell>
          <cell r="P406">
            <v>0</v>
          </cell>
          <cell r="Q406" t="str">
            <v>香菜</v>
          </cell>
          <cell r="R406">
            <v>0.5</v>
          </cell>
          <cell r="S406">
            <v>0</v>
          </cell>
          <cell r="T406" t="str">
            <v>鮮香菇</v>
          </cell>
          <cell r="U406">
            <v>4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</row>
        <row r="407">
          <cell r="D407" t="str">
            <v>雙色蘿蔔湯</v>
          </cell>
          <cell r="E407" t="str">
            <v>白蘿蔔</v>
          </cell>
          <cell r="F407">
            <v>35</v>
          </cell>
          <cell r="G407">
            <v>0</v>
          </cell>
          <cell r="H407" t="str">
            <v>紅蘿蔔</v>
          </cell>
          <cell r="I407">
            <v>10</v>
          </cell>
          <cell r="J407">
            <v>0</v>
          </cell>
          <cell r="K407" t="str">
            <v>CAS排骨軟丁</v>
          </cell>
          <cell r="L407">
            <v>50</v>
          </cell>
          <cell r="M407">
            <v>0</v>
          </cell>
          <cell r="N407" t="str">
            <v>香菜</v>
          </cell>
          <cell r="O407">
            <v>0.5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</row>
        <row r="408">
          <cell r="D408" t="str">
            <v>蘿蔔貢丸湯</v>
          </cell>
          <cell r="E408" t="str">
            <v>白蘿蔔</v>
          </cell>
          <cell r="F408">
            <v>40</v>
          </cell>
          <cell r="G408">
            <v>0</v>
          </cell>
          <cell r="H408" t="str">
            <v>桂冠貢丸</v>
          </cell>
          <cell r="I408">
            <v>25</v>
          </cell>
          <cell r="J408" t="str">
            <v>2包</v>
          </cell>
          <cell r="K408" t="str">
            <v>蔥</v>
          </cell>
          <cell r="L408">
            <v>2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</row>
        <row r="409">
          <cell r="D409" t="str">
            <v>冬瓜干貝湯</v>
          </cell>
          <cell r="E409" t="str">
            <v>冬瓜</v>
          </cell>
          <cell r="F409">
            <v>40</v>
          </cell>
          <cell r="G409">
            <v>0</v>
          </cell>
          <cell r="H409" t="str">
            <v>干貝</v>
          </cell>
          <cell r="I409">
            <v>5</v>
          </cell>
          <cell r="J409">
            <v>0</v>
          </cell>
          <cell r="K409" t="str">
            <v>鮮香菇</v>
          </cell>
          <cell r="L409">
            <v>4</v>
          </cell>
          <cell r="M409">
            <v>0</v>
          </cell>
          <cell r="N409" t="str">
            <v>CAS排骨軟丁</v>
          </cell>
          <cell r="O409">
            <v>30</v>
          </cell>
          <cell r="P409">
            <v>0</v>
          </cell>
          <cell r="Q409" t="str">
            <v>紅棗</v>
          </cell>
          <cell r="R409">
            <v>0.5</v>
          </cell>
          <cell r="S409" t="str">
            <v>存</v>
          </cell>
          <cell r="T409" t="str">
            <v>蔥</v>
          </cell>
          <cell r="U409">
            <v>2</v>
          </cell>
          <cell r="V409">
            <v>0</v>
          </cell>
          <cell r="W409" t="str">
            <v>薑</v>
          </cell>
          <cell r="X409">
            <v>2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</row>
        <row r="410">
          <cell r="D410" t="str">
            <v>香菇雞湯</v>
          </cell>
          <cell r="E410" t="str">
            <v>香菇</v>
          </cell>
          <cell r="F410">
            <v>2</v>
          </cell>
          <cell r="G410">
            <v>0</v>
          </cell>
          <cell r="H410" t="str">
            <v>CAS雞腿丁</v>
          </cell>
          <cell r="I410">
            <v>70</v>
          </cell>
          <cell r="J410">
            <v>0</v>
          </cell>
          <cell r="K410" t="str">
            <v>薑</v>
          </cell>
          <cell r="L410">
            <v>2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</row>
        <row r="411">
          <cell r="D411" t="str">
            <v>麻油雞湯</v>
          </cell>
          <cell r="E411" t="str">
            <v>CAS雞腿丁</v>
          </cell>
          <cell r="F411">
            <v>70</v>
          </cell>
          <cell r="G411">
            <v>0</v>
          </cell>
          <cell r="H411" t="str">
            <v>杏鮑菇</v>
          </cell>
          <cell r="I411">
            <v>6</v>
          </cell>
          <cell r="J411">
            <v>0</v>
          </cell>
          <cell r="K411" t="str">
            <v>薑</v>
          </cell>
          <cell r="L411">
            <v>2</v>
          </cell>
          <cell r="M411">
            <v>0</v>
          </cell>
          <cell r="N411" t="str">
            <v>麻油-存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</row>
        <row r="412">
          <cell r="D412" t="str">
            <v>瓜仔雞湯</v>
          </cell>
          <cell r="E412" t="str">
            <v>花瓜/罐</v>
          </cell>
          <cell r="F412">
            <v>12.5</v>
          </cell>
          <cell r="G412" t="str">
            <v>1罐</v>
          </cell>
          <cell r="H412" t="str">
            <v>CAS雞腿丁</v>
          </cell>
          <cell r="I412">
            <v>50</v>
          </cell>
          <cell r="J412">
            <v>0</v>
          </cell>
          <cell r="K412" t="str">
            <v>薑</v>
          </cell>
          <cell r="L412">
            <v>3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</row>
        <row r="413">
          <cell r="D413" t="str">
            <v>瓜仔雞湯</v>
          </cell>
          <cell r="E413" t="str">
            <v>花瓜/罐</v>
          </cell>
          <cell r="F413">
            <v>12.5</v>
          </cell>
          <cell r="G413">
            <v>0</v>
          </cell>
          <cell r="H413" t="str">
            <v>白蘿蔔</v>
          </cell>
          <cell r="I413">
            <v>30</v>
          </cell>
          <cell r="J413">
            <v>0</v>
          </cell>
          <cell r="K413" t="str">
            <v>CAS雞胸丁</v>
          </cell>
          <cell r="L413">
            <v>50</v>
          </cell>
          <cell r="M413">
            <v>0</v>
          </cell>
          <cell r="N413" t="str">
            <v>薑</v>
          </cell>
          <cell r="O413">
            <v>3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</row>
        <row r="414">
          <cell r="D414" t="str">
            <v>蒜頭雞湯</v>
          </cell>
          <cell r="E414" t="str">
            <v>CAS雞腿丁</v>
          </cell>
          <cell r="F414">
            <v>70</v>
          </cell>
          <cell r="G414">
            <v>0</v>
          </cell>
          <cell r="H414" t="str">
            <v>蒜仁</v>
          </cell>
          <cell r="I414">
            <v>2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</row>
        <row r="415">
          <cell r="D415" t="str">
            <v>麻油菇菇湯</v>
          </cell>
          <cell r="E415" t="str">
            <v>金針菇</v>
          </cell>
          <cell r="F415">
            <v>13</v>
          </cell>
          <cell r="G415">
            <v>0</v>
          </cell>
          <cell r="H415" t="str">
            <v>鮮香菇</v>
          </cell>
          <cell r="I415">
            <v>10</v>
          </cell>
          <cell r="J415">
            <v>0</v>
          </cell>
          <cell r="K415" t="str">
            <v>袖珍菇</v>
          </cell>
          <cell r="L415">
            <v>10</v>
          </cell>
          <cell r="M415">
            <v>0</v>
          </cell>
          <cell r="N415" t="str">
            <v>紅蘿蔔</v>
          </cell>
          <cell r="O415">
            <v>8</v>
          </cell>
          <cell r="P415">
            <v>0</v>
          </cell>
          <cell r="Q415" t="str">
            <v>高麗菜</v>
          </cell>
          <cell r="R415">
            <v>30</v>
          </cell>
          <cell r="S415">
            <v>0</v>
          </cell>
          <cell r="T415" t="str">
            <v>桂冠貢丸</v>
          </cell>
          <cell r="U415">
            <v>13</v>
          </cell>
          <cell r="V415">
            <v>0</v>
          </cell>
          <cell r="W415" t="str">
            <v>洗選蛋</v>
          </cell>
          <cell r="X415">
            <v>10</v>
          </cell>
          <cell r="Y415">
            <v>0</v>
          </cell>
          <cell r="Z415" t="str">
            <v>麻油</v>
          </cell>
          <cell r="AA415">
            <v>0</v>
          </cell>
          <cell r="AB415">
            <v>0</v>
          </cell>
        </row>
        <row r="416">
          <cell r="D416" t="str">
            <v>肉羹湯</v>
          </cell>
          <cell r="E416" t="str">
            <v>肉羹</v>
          </cell>
          <cell r="F416">
            <v>30</v>
          </cell>
          <cell r="H416" t="str">
            <v>高麗菜-去外葉</v>
          </cell>
          <cell r="I416">
            <v>15</v>
          </cell>
          <cell r="K416" t="str">
            <v>脆筍絲</v>
          </cell>
          <cell r="L416">
            <v>8</v>
          </cell>
          <cell r="N416" t="str">
            <v>紅蘿蔔</v>
          </cell>
          <cell r="O416">
            <v>4</v>
          </cell>
          <cell r="Q416" t="str">
            <v>木耳絲/鮮</v>
          </cell>
          <cell r="R416">
            <v>3</v>
          </cell>
          <cell r="T416" t="str">
            <v>洗選蛋</v>
          </cell>
          <cell r="U416">
            <v>8</v>
          </cell>
          <cell r="W416" t="str">
            <v>柴魚片/包</v>
          </cell>
        </row>
        <row r="417">
          <cell r="D417" t="str">
            <v>什錦羹湯</v>
          </cell>
          <cell r="E417" t="str">
            <v>肉羹</v>
          </cell>
          <cell r="F417">
            <v>20</v>
          </cell>
          <cell r="H417" t="str">
            <v>高麗菜-去外葉</v>
          </cell>
          <cell r="I417">
            <v>15</v>
          </cell>
          <cell r="K417" t="str">
            <v>脆筍絲</v>
          </cell>
          <cell r="L417">
            <v>8</v>
          </cell>
          <cell r="N417" t="str">
            <v>紅蘿蔔</v>
          </cell>
          <cell r="O417">
            <v>4</v>
          </cell>
          <cell r="Q417" t="str">
            <v>木耳絲/鮮</v>
          </cell>
          <cell r="R417">
            <v>3</v>
          </cell>
          <cell r="T417" t="str">
            <v>洗選蛋</v>
          </cell>
          <cell r="U417">
            <v>8</v>
          </cell>
          <cell r="W417" t="str">
            <v>柴魚片/包</v>
          </cell>
        </row>
        <row r="418">
          <cell r="D418" t="str">
            <v>四神湯</v>
          </cell>
          <cell r="E418" t="str">
            <v>大薏仁</v>
          </cell>
          <cell r="F418">
            <v>4</v>
          </cell>
          <cell r="G418">
            <v>0</v>
          </cell>
          <cell r="H418" t="str">
            <v>芡實</v>
          </cell>
          <cell r="I418">
            <v>4</v>
          </cell>
          <cell r="J418">
            <v>0</v>
          </cell>
          <cell r="K418" t="str">
            <v>蓮子</v>
          </cell>
          <cell r="L418">
            <v>3</v>
          </cell>
          <cell r="M418">
            <v>0</v>
          </cell>
          <cell r="N418" t="str">
            <v>蘇淮山片</v>
          </cell>
          <cell r="O418">
            <v>3</v>
          </cell>
          <cell r="P418">
            <v>0</v>
          </cell>
          <cell r="Q418" t="str">
            <v>CAS排骨軟丁</v>
          </cell>
          <cell r="R418">
            <v>40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</row>
        <row r="419">
          <cell r="D419" t="str">
            <v>酸菜白肉鍋</v>
          </cell>
          <cell r="E419" t="str">
            <v>CAS肉片</v>
          </cell>
          <cell r="F419">
            <v>15</v>
          </cell>
          <cell r="G419">
            <v>0</v>
          </cell>
          <cell r="H419" t="str">
            <v>大白菜</v>
          </cell>
          <cell r="I419">
            <v>20</v>
          </cell>
          <cell r="J419">
            <v>0</v>
          </cell>
          <cell r="K419" t="str">
            <v>凍豆腐非基改</v>
          </cell>
          <cell r="L419">
            <v>1</v>
          </cell>
          <cell r="M419">
            <v>0</v>
          </cell>
          <cell r="N419" t="str">
            <v>酸白菜</v>
          </cell>
          <cell r="O419">
            <v>10</v>
          </cell>
          <cell r="P419">
            <v>0</v>
          </cell>
          <cell r="Q419" t="str">
            <v>CAS大骨</v>
          </cell>
          <cell r="R419">
            <v>8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</row>
        <row r="420"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</row>
        <row r="421">
          <cell r="D421" t="str">
            <v>玉米濃湯</v>
          </cell>
          <cell r="E421" t="str">
            <v>洋芋</v>
          </cell>
          <cell r="F421">
            <v>16</v>
          </cell>
          <cell r="G421">
            <v>0</v>
          </cell>
          <cell r="H421" t="str">
            <v>玉米粒罐非基改</v>
          </cell>
          <cell r="I421">
            <v>12</v>
          </cell>
          <cell r="J421" t="str">
            <v>1罐</v>
          </cell>
          <cell r="K421" t="str">
            <v>玉米醬非基改</v>
          </cell>
          <cell r="L421">
            <v>30</v>
          </cell>
          <cell r="M421" t="str">
            <v>2罐</v>
          </cell>
          <cell r="N421" t="str">
            <v>紅蘿蔔</v>
          </cell>
          <cell r="O421">
            <v>7</v>
          </cell>
          <cell r="P421">
            <v>0</v>
          </cell>
          <cell r="Q421" t="str">
            <v>洗選蛋</v>
          </cell>
          <cell r="R421">
            <v>10</v>
          </cell>
          <cell r="S421">
            <v>0</v>
          </cell>
          <cell r="T421" t="str">
            <v>奶油100g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</row>
        <row r="422">
          <cell r="D422" t="str">
            <v>馬鈴薯濃湯</v>
          </cell>
          <cell r="E422" t="str">
            <v>洋芋</v>
          </cell>
          <cell r="F422">
            <v>30</v>
          </cell>
          <cell r="G422">
            <v>0</v>
          </cell>
          <cell r="H422" t="str">
            <v>洋蔥</v>
          </cell>
          <cell r="I422">
            <v>10</v>
          </cell>
          <cell r="J422">
            <v>0</v>
          </cell>
          <cell r="K422" t="str">
            <v>紅蘿蔔</v>
          </cell>
          <cell r="L422">
            <v>6</v>
          </cell>
          <cell r="M422">
            <v>0</v>
          </cell>
          <cell r="N422" t="str">
            <v>鮮奶1L</v>
          </cell>
          <cell r="O422">
            <v>30</v>
          </cell>
          <cell r="P422" t="str">
            <v>1瓶</v>
          </cell>
          <cell r="Q422" t="str">
            <v>金針菇</v>
          </cell>
          <cell r="R422">
            <v>10</v>
          </cell>
          <cell r="S422">
            <v>0</v>
          </cell>
          <cell r="T422" t="str">
            <v>雪白菇</v>
          </cell>
          <cell r="U422">
            <v>10</v>
          </cell>
          <cell r="V422">
            <v>0</v>
          </cell>
          <cell r="W422" t="str">
            <v>杏鮑菇</v>
          </cell>
          <cell r="X422">
            <v>10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</row>
        <row r="423">
          <cell r="D423" t="str">
            <v>味噌豆腐湯</v>
          </cell>
          <cell r="E423" t="str">
            <v>中華嫩豆腐非基改</v>
          </cell>
          <cell r="F423">
            <v>20</v>
          </cell>
          <cell r="G423">
            <v>0</v>
          </cell>
          <cell r="H423" t="str">
            <v>味噌非基改/包</v>
          </cell>
          <cell r="I423">
            <v>8</v>
          </cell>
          <cell r="J423">
            <v>0</v>
          </cell>
          <cell r="K423" t="str">
            <v>柴魚片/包</v>
          </cell>
          <cell r="L423">
            <v>0</v>
          </cell>
          <cell r="M423">
            <v>0</v>
          </cell>
          <cell r="N423" t="str">
            <v>蔥</v>
          </cell>
          <cell r="O423">
            <v>0.5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</row>
        <row r="424">
          <cell r="D424" t="str">
            <v>味噌湯</v>
          </cell>
          <cell r="E424" t="str">
            <v>中華嫩豆腐非基改</v>
          </cell>
          <cell r="F424">
            <v>20</v>
          </cell>
          <cell r="G424">
            <v>0</v>
          </cell>
          <cell r="H424" t="str">
            <v>味噌非基改/包</v>
          </cell>
          <cell r="I424">
            <v>8</v>
          </cell>
          <cell r="J424">
            <v>0</v>
          </cell>
          <cell r="K424" t="str">
            <v>柴魚片/包</v>
          </cell>
          <cell r="L424">
            <v>0</v>
          </cell>
          <cell r="M424">
            <v>0</v>
          </cell>
          <cell r="N424" t="str">
            <v>蔥</v>
          </cell>
          <cell r="O424">
            <v>0.5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</row>
        <row r="425"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</row>
        <row r="426">
          <cell r="D426" t="str">
            <v>甜湯</v>
          </cell>
          <cell r="E426">
            <v>0</v>
          </cell>
          <cell r="F426">
            <v>0</v>
          </cell>
          <cell r="H426">
            <v>0</v>
          </cell>
          <cell r="I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Q426">
            <v>0</v>
          </cell>
          <cell r="R426">
            <v>0</v>
          </cell>
          <cell r="T426">
            <v>0</v>
          </cell>
          <cell r="U426">
            <v>0</v>
          </cell>
          <cell r="W426">
            <v>0</v>
          </cell>
          <cell r="X426">
            <v>0</v>
          </cell>
          <cell r="Z426">
            <v>0</v>
          </cell>
          <cell r="AA426">
            <v>0</v>
          </cell>
          <cell r="AB426">
            <v>0</v>
          </cell>
        </row>
        <row r="427">
          <cell r="D427" t="str">
            <v>檸檬愛玉</v>
          </cell>
          <cell r="E427" t="str">
            <v>愛玉6k</v>
          </cell>
          <cell r="F427">
            <v>100</v>
          </cell>
          <cell r="G427" t="str">
            <v>0.75桶</v>
          </cell>
          <cell r="H427" t="str">
            <v>檸檬</v>
          </cell>
          <cell r="I427">
            <v>6</v>
          </cell>
          <cell r="J427" t="str">
            <v>2個</v>
          </cell>
          <cell r="K427" t="str">
            <v>二砂糖</v>
          </cell>
          <cell r="L427">
            <v>20</v>
          </cell>
          <cell r="M427">
            <v>0</v>
          </cell>
          <cell r="N427" t="str">
            <v>QQ</v>
          </cell>
          <cell r="O427">
            <v>10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</row>
        <row r="428">
          <cell r="D428" t="str">
            <v>仙草芋圓</v>
          </cell>
          <cell r="E428" t="str">
            <v>仙草6k</v>
          </cell>
          <cell r="F428">
            <v>100</v>
          </cell>
          <cell r="G428">
            <v>0</v>
          </cell>
          <cell r="H428" t="str">
            <v>二砂糖</v>
          </cell>
          <cell r="I428">
            <v>20</v>
          </cell>
          <cell r="J428">
            <v>0</v>
          </cell>
          <cell r="K428" t="str">
            <v>芋圓</v>
          </cell>
          <cell r="L428">
            <v>15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</row>
        <row r="429">
          <cell r="D429" t="str">
            <v>米苔目甜湯</v>
          </cell>
          <cell r="E429" t="str">
            <v>米苔目</v>
          </cell>
          <cell r="F429">
            <v>33.299999999999997</v>
          </cell>
          <cell r="G429">
            <v>0</v>
          </cell>
          <cell r="H429" t="str">
            <v>QQ</v>
          </cell>
          <cell r="I429">
            <v>10</v>
          </cell>
          <cell r="J429">
            <v>0</v>
          </cell>
          <cell r="K429" t="str">
            <v>二砂糖</v>
          </cell>
          <cell r="L429">
            <v>20</v>
          </cell>
          <cell r="M429">
            <v>0</v>
          </cell>
          <cell r="N429" t="str">
            <v>冬瓜塊</v>
          </cell>
          <cell r="O429">
            <v>12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</row>
        <row r="430">
          <cell r="D430" t="str">
            <v>鮮蔬米苔目</v>
          </cell>
          <cell r="E430" t="str">
            <v>米苔目</v>
          </cell>
          <cell r="F430">
            <v>40</v>
          </cell>
          <cell r="G430">
            <v>0</v>
          </cell>
          <cell r="H430" t="str">
            <v>綠豆芽</v>
          </cell>
          <cell r="I430">
            <v>15</v>
          </cell>
          <cell r="J430">
            <v>0</v>
          </cell>
          <cell r="K430" t="str">
            <v>CAS雞清胸肉絲</v>
          </cell>
          <cell r="L430">
            <v>20</v>
          </cell>
          <cell r="M430">
            <v>0</v>
          </cell>
          <cell r="N430" t="str">
            <v>香菇</v>
          </cell>
          <cell r="O430">
            <v>0</v>
          </cell>
          <cell r="P430">
            <v>0</v>
          </cell>
          <cell r="Q430" t="str">
            <v>蝦米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</row>
        <row r="431">
          <cell r="D431" t="str">
            <v>紅豆地瓜圓</v>
          </cell>
          <cell r="E431" t="str">
            <v>地瓜</v>
          </cell>
          <cell r="F431">
            <v>33.299999999999997</v>
          </cell>
          <cell r="G431">
            <v>0</v>
          </cell>
          <cell r="H431" t="str">
            <v>紅豆</v>
          </cell>
          <cell r="I431">
            <v>20</v>
          </cell>
          <cell r="J431">
            <v>0</v>
          </cell>
          <cell r="K431" t="str">
            <v>二砂糖</v>
          </cell>
          <cell r="L431">
            <v>20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</row>
        <row r="432">
          <cell r="D432" t="str">
            <v>紅豆芋圓湯</v>
          </cell>
          <cell r="E432" t="str">
            <v>紅豆</v>
          </cell>
          <cell r="F432">
            <v>15</v>
          </cell>
          <cell r="G432">
            <v>0</v>
          </cell>
          <cell r="H432" t="str">
            <v>芋圓</v>
          </cell>
          <cell r="I432">
            <v>20</v>
          </cell>
          <cell r="J432">
            <v>0</v>
          </cell>
          <cell r="K432" t="str">
            <v>二砂糖</v>
          </cell>
          <cell r="L432">
            <v>20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</row>
        <row r="433">
          <cell r="D433" t="str">
            <v>芋圓甜湯</v>
          </cell>
          <cell r="E433" t="str">
            <v>地瓜</v>
          </cell>
          <cell r="F433">
            <v>50</v>
          </cell>
          <cell r="G433">
            <v>0</v>
          </cell>
          <cell r="H433" t="str">
            <v>芋圓</v>
          </cell>
          <cell r="I433">
            <v>10</v>
          </cell>
          <cell r="J433">
            <v>0</v>
          </cell>
          <cell r="K433" t="str">
            <v>二砂糖</v>
          </cell>
          <cell r="L433">
            <v>20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</row>
        <row r="434">
          <cell r="D434" t="str">
            <v>九份芋圓</v>
          </cell>
          <cell r="E434" t="str">
            <v>地瓜</v>
          </cell>
          <cell r="F434">
            <v>50</v>
          </cell>
          <cell r="G434">
            <v>0</v>
          </cell>
          <cell r="H434" t="str">
            <v>芋圓</v>
          </cell>
          <cell r="I434">
            <v>10</v>
          </cell>
          <cell r="J434">
            <v>0</v>
          </cell>
          <cell r="K434" t="str">
            <v>二砂糖</v>
          </cell>
          <cell r="L434">
            <v>20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</row>
        <row r="435">
          <cell r="D435" t="str">
            <v>地瓜芋圓甜湯</v>
          </cell>
          <cell r="E435" t="str">
            <v>地瓜</v>
          </cell>
          <cell r="F435">
            <v>33.299999999999997</v>
          </cell>
          <cell r="G435">
            <v>0</v>
          </cell>
          <cell r="H435" t="str">
            <v>芋圓</v>
          </cell>
          <cell r="I435">
            <v>10</v>
          </cell>
          <cell r="J435">
            <v>0</v>
          </cell>
          <cell r="K435" t="str">
            <v>二砂糖</v>
          </cell>
          <cell r="L435">
            <v>20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</row>
        <row r="436">
          <cell r="D436" t="str">
            <v>地瓜芋圓甜湯</v>
          </cell>
          <cell r="E436" t="str">
            <v>地瓜</v>
          </cell>
          <cell r="F436">
            <v>33.299999999999997</v>
          </cell>
          <cell r="G436">
            <v>0</v>
          </cell>
          <cell r="H436" t="str">
            <v>芋圓</v>
          </cell>
          <cell r="I436">
            <v>20</v>
          </cell>
          <cell r="J436">
            <v>0</v>
          </cell>
          <cell r="K436" t="str">
            <v>二砂糖</v>
          </cell>
          <cell r="L436">
            <v>20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</row>
        <row r="437">
          <cell r="D437" t="str">
            <v>紅豆小湯圓</v>
          </cell>
          <cell r="E437" t="str">
            <v>紅豆</v>
          </cell>
          <cell r="F437">
            <v>20</v>
          </cell>
          <cell r="G437">
            <v>0</v>
          </cell>
          <cell r="H437" t="str">
            <v>小湯圓</v>
          </cell>
          <cell r="I437">
            <v>40</v>
          </cell>
          <cell r="J437">
            <v>0</v>
          </cell>
          <cell r="K437" t="str">
            <v>二砂糖</v>
          </cell>
          <cell r="L437">
            <v>20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</row>
        <row r="438">
          <cell r="D438" t="str">
            <v>紅豆花生小湯圓</v>
          </cell>
          <cell r="E438" t="str">
            <v>紅豆</v>
          </cell>
          <cell r="F438">
            <v>10</v>
          </cell>
          <cell r="G438">
            <v>0</v>
          </cell>
          <cell r="H438" t="str">
            <v>桂冠花生小湯圓600g</v>
          </cell>
          <cell r="I438">
            <v>40</v>
          </cell>
          <cell r="J438">
            <v>0</v>
          </cell>
          <cell r="K438" t="str">
            <v>二砂糖</v>
          </cell>
          <cell r="L438">
            <v>20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</row>
        <row r="439">
          <cell r="D439" t="str">
            <v>地瓜甜湯</v>
          </cell>
          <cell r="E439" t="str">
            <v>地瓜</v>
          </cell>
          <cell r="F439">
            <v>66.599999999999994</v>
          </cell>
          <cell r="G439">
            <v>0</v>
          </cell>
          <cell r="H439" t="str">
            <v>二砂糖</v>
          </cell>
          <cell r="I439">
            <v>10</v>
          </cell>
          <cell r="J439">
            <v>0</v>
          </cell>
          <cell r="K439" t="str">
            <v>黑糖粉450g</v>
          </cell>
          <cell r="L439">
            <v>15</v>
          </cell>
          <cell r="M439">
            <v>0</v>
          </cell>
          <cell r="N439" t="str">
            <v>薑</v>
          </cell>
          <cell r="O439">
            <v>2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</row>
        <row r="440">
          <cell r="D440" t="str">
            <v>桂圓地瓜湯</v>
          </cell>
          <cell r="E440" t="str">
            <v>地瓜</v>
          </cell>
          <cell r="F440">
            <v>50</v>
          </cell>
          <cell r="G440">
            <v>0</v>
          </cell>
          <cell r="H440" t="str">
            <v>桂圓乾</v>
          </cell>
          <cell r="I440">
            <v>3</v>
          </cell>
          <cell r="J440">
            <v>0</v>
          </cell>
          <cell r="K440" t="str">
            <v>紅棗</v>
          </cell>
          <cell r="L440">
            <v>3</v>
          </cell>
          <cell r="M440">
            <v>0</v>
          </cell>
          <cell r="N440" t="str">
            <v>薑</v>
          </cell>
          <cell r="O440">
            <v>5</v>
          </cell>
          <cell r="P440">
            <v>0</v>
          </cell>
          <cell r="Q440" t="str">
            <v>二砂糖</v>
          </cell>
          <cell r="R440">
            <v>20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</row>
        <row r="441">
          <cell r="D441" t="str">
            <v>綠豆地瓜甜湯</v>
          </cell>
          <cell r="E441" t="str">
            <v>綠豆</v>
          </cell>
          <cell r="F441">
            <v>15</v>
          </cell>
          <cell r="G441">
            <v>0</v>
          </cell>
          <cell r="H441" t="str">
            <v>地瓜</v>
          </cell>
          <cell r="I441">
            <v>35</v>
          </cell>
          <cell r="J441">
            <v>0</v>
          </cell>
          <cell r="K441" t="str">
            <v>二砂糖</v>
          </cell>
          <cell r="L441">
            <v>20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</row>
        <row r="442">
          <cell r="D442" t="str">
            <v>黑糖鮮奶粉圓</v>
          </cell>
          <cell r="E442" t="str">
            <v>黑粉圓</v>
          </cell>
          <cell r="F442">
            <v>33.299999999999997</v>
          </cell>
          <cell r="G442">
            <v>0</v>
          </cell>
          <cell r="H442" t="str">
            <v>光泉鮮奶1L</v>
          </cell>
          <cell r="I442">
            <v>66.599999999999994</v>
          </cell>
          <cell r="J442">
            <v>0</v>
          </cell>
          <cell r="K442" t="str">
            <v>黑糖粉450g</v>
          </cell>
          <cell r="L442">
            <v>15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</row>
        <row r="443">
          <cell r="D443" t="str">
            <v>黑糖珍珠撞奶</v>
          </cell>
          <cell r="E443" t="str">
            <v>黑粉圓</v>
          </cell>
          <cell r="F443">
            <v>33.299999999999997</v>
          </cell>
          <cell r="G443">
            <v>0</v>
          </cell>
          <cell r="H443" t="str">
            <v>光泉鮮奶1L</v>
          </cell>
          <cell r="I443">
            <v>66.599999999999994</v>
          </cell>
          <cell r="J443">
            <v>0</v>
          </cell>
          <cell r="K443" t="str">
            <v>黑糖粉450g</v>
          </cell>
          <cell r="L443">
            <v>15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</row>
        <row r="444">
          <cell r="D444" t="str">
            <v>燒仙草</v>
          </cell>
          <cell r="E444" t="str">
            <v>仙草汁</v>
          </cell>
          <cell r="F444">
            <v>50</v>
          </cell>
          <cell r="G444">
            <v>0</v>
          </cell>
          <cell r="H444" t="str">
            <v>仙草用粉</v>
          </cell>
          <cell r="I444">
            <v>1.25</v>
          </cell>
          <cell r="J444">
            <v>0</v>
          </cell>
          <cell r="K444" t="str">
            <v>地瓜圓</v>
          </cell>
          <cell r="L444">
            <v>10</v>
          </cell>
          <cell r="M444">
            <v>0</v>
          </cell>
          <cell r="N444" t="str">
            <v>紅豆</v>
          </cell>
          <cell r="O444">
            <v>15</v>
          </cell>
          <cell r="P444">
            <v>0</v>
          </cell>
          <cell r="Q444" t="str">
            <v>硬熟花生片</v>
          </cell>
          <cell r="R444">
            <v>5</v>
          </cell>
          <cell r="S444">
            <v>0</v>
          </cell>
          <cell r="T444" t="str">
            <v>二砂糖</v>
          </cell>
          <cell r="U444">
            <v>20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</row>
        <row r="445">
          <cell r="D445" t="str">
            <v>包心粉圓甜湯</v>
          </cell>
          <cell r="E445" t="str">
            <v>地瓜</v>
          </cell>
          <cell r="F445">
            <v>33.299999999999997</v>
          </cell>
          <cell r="G445">
            <v>0</v>
          </cell>
          <cell r="H445" t="str">
            <v>包心粉圓</v>
          </cell>
          <cell r="I445">
            <v>20</v>
          </cell>
          <cell r="J445">
            <v>0</v>
          </cell>
          <cell r="K445" t="str">
            <v>黑糖粉450g</v>
          </cell>
          <cell r="L445">
            <v>15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</row>
        <row r="446">
          <cell r="D446" t="str">
            <v>麥片牛奶</v>
          </cell>
          <cell r="E446" t="str">
            <v>桂格燕麥片1.1k</v>
          </cell>
          <cell r="F446">
            <v>35</v>
          </cell>
          <cell r="G446" t="str">
            <v>3盒</v>
          </cell>
          <cell r="H446" t="str">
            <v>養樂多鮮奶1L</v>
          </cell>
          <cell r="I446">
            <v>130</v>
          </cell>
          <cell r="J446" t="str">
            <v>4瓶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</row>
        <row r="447">
          <cell r="D447" t="str">
            <v>白木耳蓮子</v>
          </cell>
          <cell r="E447" t="str">
            <v>白木耳</v>
          </cell>
          <cell r="F447">
            <v>0.5</v>
          </cell>
          <cell r="G447">
            <v>0</v>
          </cell>
          <cell r="H447" t="str">
            <v>蓮子</v>
          </cell>
          <cell r="I447">
            <v>5</v>
          </cell>
          <cell r="J447">
            <v>0</v>
          </cell>
          <cell r="K447" t="str">
            <v>枸杞</v>
          </cell>
          <cell r="L447">
            <v>0.5</v>
          </cell>
          <cell r="M447">
            <v>0</v>
          </cell>
          <cell r="N447" t="str">
            <v>紅棗</v>
          </cell>
          <cell r="O447">
            <v>1</v>
          </cell>
          <cell r="P447">
            <v>0</v>
          </cell>
          <cell r="Q447" t="str">
            <v>冰糖</v>
          </cell>
          <cell r="R447">
            <v>10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</row>
        <row r="448">
          <cell r="D448" t="str">
            <v>銀耳蓮子湯</v>
          </cell>
          <cell r="E448" t="str">
            <v>白木耳</v>
          </cell>
          <cell r="F448">
            <v>0.5</v>
          </cell>
          <cell r="G448">
            <v>0</v>
          </cell>
          <cell r="H448" t="str">
            <v>蓮子</v>
          </cell>
          <cell r="I448">
            <v>5</v>
          </cell>
          <cell r="J448">
            <v>0</v>
          </cell>
          <cell r="K448" t="str">
            <v>枸杞</v>
          </cell>
          <cell r="L448">
            <v>0.5</v>
          </cell>
          <cell r="M448">
            <v>0</v>
          </cell>
          <cell r="N448" t="str">
            <v>紅棗</v>
          </cell>
          <cell r="O448">
            <v>1</v>
          </cell>
          <cell r="P448">
            <v>0</v>
          </cell>
          <cell r="Q448" t="str">
            <v>冰糖</v>
          </cell>
          <cell r="R448">
            <v>10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</row>
        <row r="449">
          <cell r="D449" t="str">
            <v>銀耳甜湯</v>
          </cell>
          <cell r="E449" t="str">
            <v>白木耳</v>
          </cell>
          <cell r="F449">
            <v>0.5</v>
          </cell>
          <cell r="G449">
            <v>0</v>
          </cell>
          <cell r="H449" t="str">
            <v>蓮子</v>
          </cell>
          <cell r="I449">
            <v>5</v>
          </cell>
          <cell r="J449">
            <v>0</v>
          </cell>
          <cell r="K449" t="str">
            <v>枸杞</v>
          </cell>
          <cell r="L449">
            <v>0.5</v>
          </cell>
          <cell r="M449">
            <v>0</v>
          </cell>
          <cell r="N449" t="str">
            <v>紅棗</v>
          </cell>
          <cell r="O449">
            <v>1</v>
          </cell>
          <cell r="P449">
            <v>0</v>
          </cell>
          <cell r="Q449" t="str">
            <v>冰糖</v>
          </cell>
          <cell r="R449">
            <v>10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</row>
        <row r="450"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</row>
        <row r="451"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</row>
        <row r="452"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</row>
        <row r="453"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</row>
        <row r="454"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</row>
        <row r="455"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</row>
        <row r="456"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</row>
        <row r="457"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</row>
        <row r="458"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</row>
        <row r="459"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</row>
        <row r="460"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</row>
        <row r="461"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</row>
        <row r="462"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</row>
        <row r="463"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</row>
        <row r="464">
          <cell r="D464" t="str">
            <v>粥</v>
          </cell>
          <cell r="E464">
            <v>0</v>
          </cell>
          <cell r="F464">
            <v>0</v>
          </cell>
          <cell r="H464">
            <v>0</v>
          </cell>
          <cell r="I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Q464">
            <v>0</v>
          </cell>
          <cell r="R464">
            <v>0</v>
          </cell>
          <cell r="T464">
            <v>0</v>
          </cell>
          <cell r="U464">
            <v>0</v>
          </cell>
          <cell r="W464">
            <v>0</v>
          </cell>
          <cell r="X464">
            <v>0</v>
          </cell>
          <cell r="Z464">
            <v>0</v>
          </cell>
          <cell r="AA464">
            <v>0</v>
          </cell>
          <cell r="AB464">
            <v>0</v>
          </cell>
        </row>
        <row r="465">
          <cell r="D465" t="str">
            <v>香菇雞肉粥</v>
          </cell>
          <cell r="E465" t="str">
            <v>白米-存</v>
          </cell>
          <cell r="F465">
            <v>20</v>
          </cell>
          <cell r="G465">
            <v>0</v>
          </cell>
          <cell r="H465" t="str">
            <v>CAS雞清胸肉絲</v>
          </cell>
          <cell r="I465">
            <v>15</v>
          </cell>
          <cell r="J465">
            <v>0</v>
          </cell>
          <cell r="K465" t="str">
            <v>玉米粒罐非基改</v>
          </cell>
          <cell r="L465">
            <v>15</v>
          </cell>
          <cell r="M465">
            <v>0</v>
          </cell>
          <cell r="N465" t="str">
            <v>香菇</v>
          </cell>
          <cell r="O465">
            <v>1</v>
          </cell>
          <cell r="P465" t="str">
            <v>存</v>
          </cell>
          <cell r="Q465" t="str">
            <v>高麗菜</v>
          </cell>
          <cell r="R465">
            <v>15</v>
          </cell>
          <cell r="S465" t="str">
            <v>時蔬</v>
          </cell>
          <cell r="T465" t="str">
            <v>芹菜</v>
          </cell>
          <cell r="U465">
            <v>2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</row>
        <row r="466">
          <cell r="D466" t="str">
            <v>雞茸玉米粥</v>
          </cell>
          <cell r="E466" t="str">
            <v>白米-存</v>
          </cell>
          <cell r="F466">
            <v>20</v>
          </cell>
          <cell r="G466">
            <v>0</v>
          </cell>
          <cell r="H466" t="str">
            <v>CAS絞雞清胸肉</v>
          </cell>
          <cell r="I466">
            <v>15</v>
          </cell>
          <cell r="J466">
            <v>0</v>
          </cell>
          <cell r="K466" t="str">
            <v>玉米粒罐非基改</v>
          </cell>
          <cell r="L466">
            <v>15</v>
          </cell>
          <cell r="M466">
            <v>0</v>
          </cell>
          <cell r="N466" t="str">
            <v>香菇</v>
          </cell>
          <cell r="O466">
            <v>1</v>
          </cell>
          <cell r="P466" t="str">
            <v>存</v>
          </cell>
          <cell r="Q466" t="str">
            <v>高麗菜</v>
          </cell>
          <cell r="R466">
            <v>15</v>
          </cell>
          <cell r="S466" t="str">
            <v>時蔬</v>
          </cell>
          <cell r="T466" t="str">
            <v>芹菜</v>
          </cell>
          <cell r="U466">
            <v>2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</row>
        <row r="467">
          <cell r="D467" t="str">
            <v>香菇瘦肉粥</v>
          </cell>
          <cell r="E467" t="str">
            <v>白米-存</v>
          </cell>
          <cell r="F467">
            <v>20</v>
          </cell>
          <cell r="G467">
            <v>0</v>
          </cell>
          <cell r="H467" t="str">
            <v>雞清肉絲</v>
          </cell>
          <cell r="I467">
            <v>20</v>
          </cell>
          <cell r="J467">
            <v>0</v>
          </cell>
          <cell r="K467" t="str">
            <v>玉米粒罐非基改</v>
          </cell>
          <cell r="L467">
            <v>15</v>
          </cell>
          <cell r="M467" t="str">
            <v>1罐</v>
          </cell>
          <cell r="N467" t="str">
            <v>香菇</v>
          </cell>
          <cell r="O467">
            <v>1</v>
          </cell>
          <cell r="P467" t="str">
            <v>300g</v>
          </cell>
          <cell r="Q467" t="str">
            <v>高麗菜</v>
          </cell>
          <cell r="R467">
            <v>16.600000000000001</v>
          </cell>
          <cell r="S467" t="str">
            <v>時蔬</v>
          </cell>
          <cell r="T467" t="str">
            <v>芹菜</v>
          </cell>
          <cell r="U467">
            <v>2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</row>
        <row r="468">
          <cell r="D468" t="str">
            <v>芋頭鹹粥</v>
          </cell>
          <cell r="E468" t="str">
            <v>白米-存</v>
          </cell>
          <cell r="F468">
            <v>20</v>
          </cell>
          <cell r="G468">
            <v>0</v>
          </cell>
          <cell r="H468" t="str">
            <v>芋頭丁</v>
          </cell>
          <cell r="I468">
            <v>20</v>
          </cell>
          <cell r="J468">
            <v>0</v>
          </cell>
          <cell r="K468" t="str">
            <v>CAS雞清胸肉絲</v>
          </cell>
          <cell r="L468">
            <v>15</v>
          </cell>
          <cell r="M468">
            <v>0</v>
          </cell>
          <cell r="N468" t="str">
            <v>香菇</v>
          </cell>
          <cell r="O468">
            <v>1</v>
          </cell>
          <cell r="P468">
            <v>0</v>
          </cell>
          <cell r="Q468" t="str">
            <v>芹菜</v>
          </cell>
          <cell r="R468">
            <v>2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</row>
        <row r="469">
          <cell r="D469" t="str">
            <v>清粥小菜</v>
          </cell>
          <cell r="E469" t="str">
            <v>白米-存</v>
          </cell>
          <cell r="F469">
            <v>20</v>
          </cell>
          <cell r="G469">
            <v>0</v>
          </cell>
          <cell r="H469" t="str">
            <v>高麗菜</v>
          </cell>
          <cell r="I469">
            <v>30</v>
          </cell>
          <cell r="J469" t="str">
            <v>青菜</v>
          </cell>
          <cell r="K469" t="str">
            <v>洗選蛋</v>
          </cell>
          <cell r="L469">
            <v>30</v>
          </cell>
          <cell r="M469">
            <v>0</v>
          </cell>
          <cell r="N469" t="str">
            <v>新東陽肉鬆270g</v>
          </cell>
          <cell r="O469">
            <v>20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</row>
        <row r="470">
          <cell r="D470" t="str">
            <v>清粥小菜</v>
          </cell>
          <cell r="E470" t="str">
            <v>白米-存</v>
          </cell>
          <cell r="F470">
            <v>20</v>
          </cell>
          <cell r="G470">
            <v>0</v>
          </cell>
          <cell r="H470" t="str">
            <v>地瓜</v>
          </cell>
          <cell r="I470">
            <v>10</v>
          </cell>
          <cell r="J470">
            <v>0</v>
          </cell>
          <cell r="K470" t="str">
            <v>高麗菜</v>
          </cell>
          <cell r="L470">
            <v>30</v>
          </cell>
          <cell r="M470" t="str">
            <v>青菜</v>
          </cell>
          <cell r="N470" t="str">
            <v>洗選蛋</v>
          </cell>
          <cell r="O470">
            <v>30</v>
          </cell>
          <cell r="P470">
            <v>0</v>
          </cell>
          <cell r="Q470" t="str">
            <v>新東陽肉鬆270g</v>
          </cell>
          <cell r="R470">
            <v>20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</row>
        <row r="471">
          <cell r="D471" t="str">
            <v>青蔬肉末粥</v>
          </cell>
          <cell r="E471" t="str">
            <v>白米-存</v>
          </cell>
          <cell r="F471">
            <v>20</v>
          </cell>
          <cell r="G471">
            <v>0</v>
          </cell>
          <cell r="H471" t="str">
            <v>雞清肉絲</v>
          </cell>
          <cell r="I471">
            <v>15</v>
          </cell>
          <cell r="J471">
            <v>0</v>
          </cell>
          <cell r="K471" t="str">
            <v>蚵白菜</v>
          </cell>
          <cell r="L471">
            <v>15</v>
          </cell>
          <cell r="M471" t="str">
            <v>青菜</v>
          </cell>
          <cell r="N471" t="str">
            <v>洗選蛋</v>
          </cell>
          <cell r="O471">
            <v>15</v>
          </cell>
          <cell r="P471">
            <v>0</v>
          </cell>
          <cell r="Q471" t="str">
            <v>香菇</v>
          </cell>
          <cell r="R471">
            <v>1</v>
          </cell>
          <cell r="S471">
            <v>0</v>
          </cell>
          <cell r="T471" t="str">
            <v>蝦米</v>
          </cell>
          <cell r="U471">
            <v>1</v>
          </cell>
          <cell r="V471">
            <v>0</v>
          </cell>
          <cell r="W471" t="str">
            <v>芹菜</v>
          </cell>
          <cell r="X471">
            <v>2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</row>
        <row r="472">
          <cell r="D472" t="str">
            <v>玉米瘦肉粥</v>
          </cell>
          <cell r="E472" t="str">
            <v>白米-存</v>
          </cell>
          <cell r="F472">
            <v>20</v>
          </cell>
          <cell r="G472">
            <v>0</v>
          </cell>
          <cell r="H472" t="str">
            <v>CAS雞清胸肉絲</v>
          </cell>
          <cell r="I472">
            <v>15</v>
          </cell>
          <cell r="J472">
            <v>0</v>
          </cell>
          <cell r="K472" t="str">
            <v>玉米粒非基改1k</v>
          </cell>
          <cell r="L472">
            <v>15</v>
          </cell>
          <cell r="M472">
            <v>0</v>
          </cell>
          <cell r="N472" t="str">
            <v>洗選蛋</v>
          </cell>
          <cell r="O472">
            <v>15</v>
          </cell>
          <cell r="P472">
            <v>0</v>
          </cell>
          <cell r="Q472" t="str">
            <v>紅蘿蔔</v>
          </cell>
          <cell r="R472">
            <v>5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</row>
        <row r="473">
          <cell r="D473" t="str">
            <v>玉米蛋花粥</v>
          </cell>
          <cell r="E473" t="str">
            <v>白米-存</v>
          </cell>
          <cell r="F473">
            <v>20</v>
          </cell>
          <cell r="G473">
            <v>0</v>
          </cell>
          <cell r="H473" t="str">
            <v>CAS絞肉細</v>
          </cell>
          <cell r="I473">
            <v>15</v>
          </cell>
          <cell r="J473">
            <v>0</v>
          </cell>
          <cell r="K473" t="str">
            <v>玉米粒非基改1k</v>
          </cell>
          <cell r="L473">
            <v>15</v>
          </cell>
          <cell r="M473">
            <v>0</v>
          </cell>
          <cell r="N473" t="str">
            <v>洗選蛋</v>
          </cell>
          <cell r="O473">
            <v>15</v>
          </cell>
          <cell r="P473">
            <v>0</v>
          </cell>
          <cell r="Q473" t="str">
            <v>紅蘿蔔</v>
          </cell>
          <cell r="R473">
            <v>5</v>
          </cell>
          <cell r="S473">
            <v>0</v>
          </cell>
          <cell r="T473" t="str">
            <v>芹菜</v>
          </cell>
          <cell r="U473">
            <v>2</v>
          </cell>
          <cell r="V473">
            <v>0</v>
          </cell>
          <cell r="W473" t="str">
            <v>香菇</v>
          </cell>
          <cell r="X473">
            <v>1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</row>
        <row r="474">
          <cell r="D474" t="str">
            <v>玉米排骨粥</v>
          </cell>
          <cell r="E474" t="str">
            <v>白米-存</v>
          </cell>
          <cell r="F474">
            <v>20</v>
          </cell>
          <cell r="G474">
            <v>0</v>
          </cell>
          <cell r="H474" t="str">
            <v>CAS排骨軟丁</v>
          </cell>
          <cell r="I474">
            <v>33.299999999999997</v>
          </cell>
          <cell r="J474">
            <v>0</v>
          </cell>
          <cell r="K474" t="str">
            <v>玉米粒罐非基改</v>
          </cell>
          <cell r="L474">
            <v>15</v>
          </cell>
          <cell r="M474">
            <v>0</v>
          </cell>
          <cell r="N474" t="str">
            <v>鮮香菇</v>
          </cell>
          <cell r="O474">
            <v>10</v>
          </cell>
          <cell r="P474">
            <v>0</v>
          </cell>
          <cell r="Q474" t="str">
            <v>紅蘿蔔</v>
          </cell>
          <cell r="R474">
            <v>8</v>
          </cell>
          <cell r="S474">
            <v>0</v>
          </cell>
          <cell r="T474" t="str">
            <v>洗選蛋</v>
          </cell>
          <cell r="U474">
            <v>10</v>
          </cell>
          <cell r="V474">
            <v>0</v>
          </cell>
          <cell r="W474" t="str">
            <v>蔥</v>
          </cell>
          <cell r="X474">
            <v>0.5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</row>
        <row r="475">
          <cell r="D475" t="str">
            <v>雞茸玉米粥</v>
          </cell>
          <cell r="E475" t="str">
            <v>白米-存</v>
          </cell>
          <cell r="F475">
            <v>20</v>
          </cell>
          <cell r="G475">
            <v>0</v>
          </cell>
          <cell r="H475" t="str">
            <v>雞清肉絲</v>
          </cell>
          <cell r="I475">
            <v>15</v>
          </cell>
          <cell r="J475">
            <v>0</v>
          </cell>
          <cell r="K475" t="str">
            <v>玉米粒罐非基改</v>
          </cell>
          <cell r="L475">
            <v>15</v>
          </cell>
          <cell r="M475">
            <v>0</v>
          </cell>
          <cell r="N475" t="str">
            <v>洗選蛋</v>
          </cell>
          <cell r="O475">
            <v>15</v>
          </cell>
          <cell r="P475">
            <v>0</v>
          </cell>
          <cell r="Q475" t="str">
            <v>紅蘿蔔</v>
          </cell>
          <cell r="R475">
            <v>5</v>
          </cell>
          <cell r="S475">
            <v>0</v>
          </cell>
          <cell r="T475" t="str">
            <v>芹菜</v>
          </cell>
          <cell r="U475">
            <v>2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</row>
        <row r="476">
          <cell r="D476" t="str">
            <v>田園蔬菜粥</v>
          </cell>
          <cell r="E476" t="str">
            <v>白米-存</v>
          </cell>
          <cell r="F476">
            <v>20</v>
          </cell>
          <cell r="G476">
            <v>0</v>
          </cell>
          <cell r="H476" t="str">
            <v>雞清肉絲</v>
          </cell>
          <cell r="I476">
            <v>15</v>
          </cell>
          <cell r="J476">
            <v>0</v>
          </cell>
          <cell r="K476" t="str">
            <v>高麗菜</v>
          </cell>
          <cell r="L476">
            <v>20</v>
          </cell>
          <cell r="M476" t="str">
            <v>青菜</v>
          </cell>
          <cell r="N476" t="str">
            <v>袖珍菇</v>
          </cell>
          <cell r="O476">
            <v>8</v>
          </cell>
          <cell r="P476">
            <v>0</v>
          </cell>
          <cell r="Q476" t="str">
            <v>洗選蛋</v>
          </cell>
          <cell r="R476">
            <v>15</v>
          </cell>
          <cell r="S476">
            <v>0</v>
          </cell>
          <cell r="T476" t="str">
            <v>香菇</v>
          </cell>
          <cell r="U476">
            <v>1</v>
          </cell>
          <cell r="V476">
            <v>0</v>
          </cell>
          <cell r="W476" t="str">
            <v>蝦米</v>
          </cell>
          <cell r="X476">
            <v>1</v>
          </cell>
          <cell r="Y476">
            <v>0</v>
          </cell>
          <cell r="Z476" t="str">
            <v>芹菜</v>
          </cell>
          <cell r="AA476">
            <v>1</v>
          </cell>
          <cell r="AB476">
            <v>0</v>
          </cell>
        </row>
        <row r="477">
          <cell r="D477" t="str">
            <v>菠菜小魚粥</v>
          </cell>
          <cell r="E477" t="str">
            <v>白米-存</v>
          </cell>
          <cell r="F477">
            <v>20</v>
          </cell>
          <cell r="G477">
            <v>0</v>
          </cell>
          <cell r="H477" t="str">
            <v>吻仔魚</v>
          </cell>
          <cell r="I477">
            <v>3</v>
          </cell>
          <cell r="J477">
            <v>0</v>
          </cell>
          <cell r="K477" t="str">
            <v>菠菜</v>
          </cell>
          <cell r="L477">
            <v>10</v>
          </cell>
          <cell r="M477">
            <v>0</v>
          </cell>
          <cell r="N477" t="str">
            <v>洗選蛋</v>
          </cell>
          <cell r="O477">
            <v>15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</row>
        <row r="478">
          <cell r="D478" t="str">
            <v>菠菜小魚粥</v>
          </cell>
          <cell r="E478" t="str">
            <v>白米-存</v>
          </cell>
          <cell r="F478">
            <v>20</v>
          </cell>
          <cell r="G478">
            <v>0</v>
          </cell>
          <cell r="H478" t="str">
            <v>吻仔魚</v>
          </cell>
          <cell r="I478">
            <v>3</v>
          </cell>
          <cell r="J478">
            <v>0</v>
          </cell>
          <cell r="K478" t="str">
            <v>菠菜</v>
          </cell>
          <cell r="L478">
            <v>10</v>
          </cell>
          <cell r="M478">
            <v>0</v>
          </cell>
          <cell r="N478" t="str">
            <v>洗選蛋</v>
          </cell>
          <cell r="O478">
            <v>15</v>
          </cell>
          <cell r="P478">
            <v>0</v>
          </cell>
          <cell r="Q478" t="str">
            <v>芹菜</v>
          </cell>
          <cell r="R478">
            <v>2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</row>
        <row r="479">
          <cell r="D479" t="str">
            <v>吻仔魚粥</v>
          </cell>
          <cell r="E479" t="str">
            <v>白米-存</v>
          </cell>
          <cell r="F479">
            <v>20</v>
          </cell>
          <cell r="G479">
            <v>0</v>
          </cell>
          <cell r="H479" t="str">
            <v>吻仔魚</v>
          </cell>
          <cell r="I479">
            <v>3</v>
          </cell>
          <cell r="J479">
            <v>0</v>
          </cell>
          <cell r="K479" t="str">
            <v>菠菜</v>
          </cell>
          <cell r="L479">
            <v>10</v>
          </cell>
          <cell r="M479">
            <v>0</v>
          </cell>
          <cell r="N479" t="str">
            <v>洗選蛋</v>
          </cell>
          <cell r="O479">
            <v>15</v>
          </cell>
          <cell r="P479">
            <v>0</v>
          </cell>
          <cell r="Q479" t="str">
            <v>芹菜</v>
          </cell>
          <cell r="R479">
            <v>2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</row>
        <row r="480">
          <cell r="D480" t="str">
            <v>絲瓜小魚粥</v>
          </cell>
          <cell r="E480" t="str">
            <v>白米-存</v>
          </cell>
          <cell r="F480">
            <v>20</v>
          </cell>
          <cell r="G480">
            <v>0</v>
          </cell>
          <cell r="H480" t="str">
            <v>吻仔魚</v>
          </cell>
          <cell r="I480">
            <v>3</v>
          </cell>
          <cell r="J480">
            <v>0</v>
          </cell>
          <cell r="K480" t="str">
            <v>絲瓜</v>
          </cell>
          <cell r="L480">
            <v>20</v>
          </cell>
          <cell r="M480">
            <v>0</v>
          </cell>
          <cell r="N480" t="str">
            <v>洗選蛋</v>
          </cell>
          <cell r="O480">
            <v>15</v>
          </cell>
          <cell r="P480">
            <v>0</v>
          </cell>
          <cell r="Q480" t="str">
            <v>蔥</v>
          </cell>
          <cell r="R480">
            <v>2</v>
          </cell>
          <cell r="S480">
            <v>0</v>
          </cell>
          <cell r="T480" t="str">
            <v>薑</v>
          </cell>
          <cell r="U480">
            <v>1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</row>
        <row r="481">
          <cell r="D481" t="str">
            <v>南瓜鮮肉粥</v>
          </cell>
          <cell r="E481" t="str">
            <v>白米-存</v>
          </cell>
          <cell r="F481">
            <v>0</v>
          </cell>
          <cell r="G481">
            <v>0</v>
          </cell>
          <cell r="H481" t="str">
            <v>CAS雞清胸肉絲</v>
          </cell>
          <cell r="I481">
            <v>15</v>
          </cell>
          <cell r="J481">
            <v>0</v>
          </cell>
          <cell r="K481" t="str">
            <v>南瓜</v>
          </cell>
          <cell r="L481">
            <v>20</v>
          </cell>
          <cell r="M481">
            <v>0</v>
          </cell>
          <cell r="N481" t="str">
            <v>洗選蛋</v>
          </cell>
          <cell r="O481">
            <v>15</v>
          </cell>
          <cell r="P481">
            <v>0</v>
          </cell>
          <cell r="Q481" t="str">
            <v>蔥</v>
          </cell>
          <cell r="R481">
            <v>2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</row>
        <row r="482">
          <cell r="D482" t="str">
            <v>莧菜吻仔魚粥</v>
          </cell>
          <cell r="E482" t="str">
            <v>白米-存</v>
          </cell>
          <cell r="F482">
            <v>20</v>
          </cell>
          <cell r="G482">
            <v>0</v>
          </cell>
          <cell r="H482" t="str">
            <v>吻仔魚</v>
          </cell>
          <cell r="I482">
            <v>3</v>
          </cell>
          <cell r="J482">
            <v>0</v>
          </cell>
          <cell r="K482" t="str">
            <v>莧菜</v>
          </cell>
          <cell r="L482">
            <v>10</v>
          </cell>
          <cell r="M482">
            <v>0</v>
          </cell>
          <cell r="N482" t="str">
            <v>洗選蛋</v>
          </cell>
          <cell r="O482">
            <v>15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</row>
        <row r="483">
          <cell r="D483" t="str">
            <v>菠菜吻仔魚粥</v>
          </cell>
          <cell r="E483" t="str">
            <v>白米-存</v>
          </cell>
          <cell r="F483">
            <v>20</v>
          </cell>
          <cell r="G483">
            <v>0</v>
          </cell>
          <cell r="H483" t="str">
            <v>吻仔魚</v>
          </cell>
          <cell r="I483">
            <v>3</v>
          </cell>
          <cell r="J483">
            <v>0</v>
          </cell>
          <cell r="K483" t="str">
            <v>菠菜</v>
          </cell>
          <cell r="L483">
            <v>10</v>
          </cell>
          <cell r="M483">
            <v>0</v>
          </cell>
          <cell r="N483" t="str">
            <v>洗選蛋</v>
          </cell>
          <cell r="O483">
            <v>15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</row>
        <row r="484">
          <cell r="D484" t="str">
            <v>鮪魚粥</v>
          </cell>
          <cell r="E484" t="str">
            <v>白米-存</v>
          </cell>
          <cell r="F484">
            <v>20</v>
          </cell>
          <cell r="G484">
            <v>0</v>
          </cell>
          <cell r="H484" t="str">
            <v>玉米粒非基改1k</v>
          </cell>
          <cell r="I484">
            <v>10</v>
          </cell>
          <cell r="J484">
            <v>0</v>
          </cell>
          <cell r="K484" t="str">
            <v>愛之味鮪魚罐</v>
          </cell>
          <cell r="L484">
            <v>0</v>
          </cell>
          <cell r="M484">
            <v>0</v>
          </cell>
          <cell r="N484" t="str">
            <v>洋蔥</v>
          </cell>
          <cell r="O484">
            <v>20</v>
          </cell>
          <cell r="P484">
            <v>0</v>
          </cell>
          <cell r="Q484" t="str">
            <v>洗選蛋</v>
          </cell>
          <cell r="R484">
            <v>20</v>
          </cell>
          <cell r="S484">
            <v>0</v>
          </cell>
          <cell r="T484" t="str">
            <v>蔥</v>
          </cell>
          <cell r="U484">
            <v>2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</row>
        <row r="485">
          <cell r="D485" t="str">
            <v>洋蔥玉米鮪魚粥</v>
          </cell>
          <cell r="E485" t="str">
            <v>白米-存</v>
          </cell>
          <cell r="F485">
            <v>20</v>
          </cell>
          <cell r="G485">
            <v>0</v>
          </cell>
          <cell r="H485" t="str">
            <v>玉米粒非基改1k</v>
          </cell>
          <cell r="I485">
            <v>10</v>
          </cell>
          <cell r="J485">
            <v>0</v>
          </cell>
          <cell r="K485" t="str">
            <v>鮪魚罐</v>
          </cell>
          <cell r="L485">
            <v>12</v>
          </cell>
          <cell r="M485">
            <v>0</v>
          </cell>
          <cell r="N485" t="str">
            <v>洋蔥</v>
          </cell>
          <cell r="O485">
            <v>10</v>
          </cell>
          <cell r="P485">
            <v>0</v>
          </cell>
          <cell r="Q485" t="str">
            <v>洗選蛋</v>
          </cell>
          <cell r="R485">
            <v>20</v>
          </cell>
          <cell r="S485">
            <v>0</v>
          </cell>
          <cell r="T485" t="str">
            <v>蔥</v>
          </cell>
          <cell r="U485">
            <v>2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</row>
        <row r="486">
          <cell r="D486" t="str">
            <v>魚片粥</v>
          </cell>
          <cell r="E486" t="str">
            <v>白米-存</v>
          </cell>
          <cell r="F486">
            <v>20</v>
          </cell>
          <cell r="G486">
            <v>0</v>
          </cell>
          <cell r="H486" t="str">
            <v>鯛魚片</v>
          </cell>
          <cell r="I486">
            <v>20</v>
          </cell>
          <cell r="J486">
            <v>0</v>
          </cell>
          <cell r="K486" t="str">
            <v>高麗菜</v>
          </cell>
          <cell r="L486">
            <v>20</v>
          </cell>
          <cell r="M486">
            <v>0</v>
          </cell>
          <cell r="N486" t="str">
            <v>玉米粒非基改1k</v>
          </cell>
          <cell r="O486">
            <v>8</v>
          </cell>
          <cell r="P486">
            <v>0</v>
          </cell>
          <cell r="Q486" t="str">
            <v>洗選蛋</v>
          </cell>
          <cell r="R486">
            <v>15</v>
          </cell>
          <cell r="S486">
            <v>0</v>
          </cell>
          <cell r="T486" t="str">
            <v>薑</v>
          </cell>
          <cell r="U486">
            <v>1</v>
          </cell>
          <cell r="V486">
            <v>0</v>
          </cell>
          <cell r="W486" t="str">
            <v>香菇</v>
          </cell>
          <cell r="X486">
            <v>1</v>
          </cell>
          <cell r="Y486">
            <v>0</v>
          </cell>
          <cell r="Z486" t="str">
            <v>蔥</v>
          </cell>
          <cell r="AA486">
            <v>1</v>
          </cell>
          <cell r="AB486">
            <v>0</v>
          </cell>
        </row>
        <row r="487">
          <cell r="D487" t="str">
            <v>薑絲魚片粥</v>
          </cell>
          <cell r="E487" t="str">
            <v>白米-存</v>
          </cell>
          <cell r="F487">
            <v>20</v>
          </cell>
          <cell r="G487">
            <v>0</v>
          </cell>
          <cell r="H487" t="str">
            <v>鯛魚片</v>
          </cell>
          <cell r="I487">
            <v>20</v>
          </cell>
          <cell r="J487">
            <v>0</v>
          </cell>
          <cell r="K487" t="str">
            <v>高麗菜</v>
          </cell>
          <cell r="L487">
            <v>20</v>
          </cell>
          <cell r="M487">
            <v>0</v>
          </cell>
          <cell r="N487" t="str">
            <v>洗選蛋</v>
          </cell>
          <cell r="O487">
            <v>15</v>
          </cell>
          <cell r="P487">
            <v>0</v>
          </cell>
          <cell r="Q487" t="str">
            <v>三色丁非基改</v>
          </cell>
          <cell r="R487">
            <v>3</v>
          </cell>
          <cell r="S487">
            <v>0</v>
          </cell>
          <cell r="T487" t="str">
            <v>薑</v>
          </cell>
          <cell r="U487">
            <v>2</v>
          </cell>
          <cell r="V487">
            <v>0</v>
          </cell>
          <cell r="W487" t="str">
            <v>蔥</v>
          </cell>
          <cell r="X487">
            <v>1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</row>
        <row r="488">
          <cell r="D488" t="str">
            <v>廣東粥</v>
          </cell>
          <cell r="E488" t="str">
            <v>白米-存</v>
          </cell>
          <cell r="F488">
            <v>20</v>
          </cell>
          <cell r="G488">
            <v>0</v>
          </cell>
          <cell r="H488" t="str">
            <v>CAS雞清胸肉絲</v>
          </cell>
          <cell r="I488">
            <v>15</v>
          </cell>
          <cell r="J488">
            <v>0</v>
          </cell>
          <cell r="K488" t="str">
            <v>皮蛋</v>
          </cell>
          <cell r="L488">
            <v>8</v>
          </cell>
          <cell r="M488">
            <v>0</v>
          </cell>
          <cell r="N488" t="str">
            <v>玉米粒罐非基改</v>
          </cell>
          <cell r="O488">
            <v>15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</row>
        <row r="489">
          <cell r="D489" t="str">
            <v>皮蛋瘦肉粥</v>
          </cell>
          <cell r="E489" t="str">
            <v>白米-存</v>
          </cell>
          <cell r="F489">
            <v>20</v>
          </cell>
          <cell r="G489">
            <v>0</v>
          </cell>
          <cell r="H489" t="str">
            <v>CAS絞肉細</v>
          </cell>
          <cell r="I489">
            <v>15</v>
          </cell>
          <cell r="J489">
            <v>0</v>
          </cell>
          <cell r="K489" t="str">
            <v>皮蛋</v>
          </cell>
          <cell r="L489">
            <v>8</v>
          </cell>
          <cell r="M489">
            <v>0</v>
          </cell>
          <cell r="N489" t="str">
            <v>玉米粒罐非基改</v>
          </cell>
          <cell r="O489">
            <v>15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</row>
        <row r="490">
          <cell r="D490" t="str">
            <v>地瓜稀飯</v>
          </cell>
          <cell r="E490" t="str">
            <v>白米-存</v>
          </cell>
          <cell r="F490">
            <v>20</v>
          </cell>
          <cell r="G490">
            <v>0</v>
          </cell>
          <cell r="H490" t="str">
            <v>地瓜</v>
          </cell>
          <cell r="I490">
            <v>15</v>
          </cell>
          <cell r="J490">
            <v>0</v>
          </cell>
          <cell r="K490" t="str">
            <v>高麗菜</v>
          </cell>
          <cell r="L490">
            <v>30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</row>
        <row r="491">
          <cell r="D491" t="str">
            <v>山藥養生粥</v>
          </cell>
          <cell r="E491" t="str">
            <v>白米-存</v>
          </cell>
          <cell r="F491">
            <v>20</v>
          </cell>
          <cell r="G491">
            <v>0</v>
          </cell>
          <cell r="H491" t="str">
            <v>山藥</v>
          </cell>
          <cell r="I491">
            <v>15</v>
          </cell>
          <cell r="J491">
            <v>0</v>
          </cell>
          <cell r="K491" t="str">
            <v>雞清肉絲</v>
          </cell>
          <cell r="L491">
            <v>15</v>
          </cell>
          <cell r="M491">
            <v>0</v>
          </cell>
          <cell r="N491" t="str">
            <v>玉米粒罐非基改</v>
          </cell>
          <cell r="O491">
            <v>5</v>
          </cell>
          <cell r="P491">
            <v>0</v>
          </cell>
          <cell r="Q491" t="str">
            <v>洗選蛋</v>
          </cell>
          <cell r="R491">
            <v>8</v>
          </cell>
          <cell r="S491">
            <v>0</v>
          </cell>
          <cell r="T491" t="str">
            <v>枸杞</v>
          </cell>
          <cell r="U491">
            <v>0.5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</row>
        <row r="492">
          <cell r="D492" t="str">
            <v>台式鹹粥</v>
          </cell>
          <cell r="E492" t="str">
            <v>白米-存</v>
          </cell>
          <cell r="F492">
            <v>20</v>
          </cell>
          <cell r="G492">
            <v>0</v>
          </cell>
          <cell r="H492" t="str">
            <v>CAS雞清胸肉絲</v>
          </cell>
          <cell r="I492">
            <v>15</v>
          </cell>
          <cell r="J492">
            <v>0</v>
          </cell>
          <cell r="K492" t="str">
            <v>高麗菜</v>
          </cell>
          <cell r="L492">
            <v>20</v>
          </cell>
          <cell r="M492">
            <v>0</v>
          </cell>
          <cell r="N492" t="str">
            <v>碎蘿蔔乾</v>
          </cell>
          <cell r="O492">
            <v>3</v>
          </cell>
          <cell r="P492">
            <v>0</v>
          </cell>
          <cell r="Q492" t="str">
            <v>芹菜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</row>
        <row r="493">
          <cell r="D493" t="str">
            <v>紅豆紫米粥</v>
          </cell>
          <cell r="E493" t="str">
            <v>紅豆</v>
          </cell>
          <cell r="F493">
            <v>10</v>
          </cell>
          <cell r="G493">
            <v>0</v>
          </cell>
          <cell r="H493" t="str">
            <v>黑糯米</v>
          </cell>
          <cell r="I493">
            <v>10</v>
          </cell>
          <cell r="J493">
            <v>0</v>
          </cell>
          <cell r="K493" t="str">
            <v>二砂糖</v>
          </cell>
          <cell r="L493">
            <v>20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</row>
        <row r="494">
          <cell r="D494" t="str">
            <v>紅豆紫米</v>
          </cell>
          <cell r="E494" t="str">
            <v>紅豆</v>
          </cell>
          <cell r="F494">
            <v>10</v>
          </cell>
          <cell r="G494">
            <v>0</v>
          </cell>
          <cell r="H494" t="str">
            <v>黑糯米</v>
          </cell>
          <cell r="I494">
            <v>10</v>
          </cell>
          <cell r="J494">
            <v>0</v>
          </cell>
          <cell r="K494" t="str">
            <v>二砂糖</v>
          </cell>
          <cell r="L494">
            <v>20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</row>
        <row r="495">
          <cell r="D495" t="str">
            <v>紅豆紫米鮮奶</v>
          </cell>
          <cell r="E495" t="str">
            <v>紅豆</v>
          </cell>
          <cell r="F495">
            <v>10</v>
          </cell>
          <cell r="G495">
            <v>0</v>
          </cell>
          <cell r="H495" t="str">
            <v>黑糯米</v>
          </cell>
          <cell r="I495">
            <v>10</v>
          </cell>
          <cell r="J495">
            <v>0</v>
          </cell>
          <cell r="K495" t="str">
            <v>養樂多鮮奶1L</v>
          </cell>
          <cell r="L495">
            <v>20</v>
          </cell>
          <cell r="M495">
            <v>0</v>
          </cell>
          <cell r="N495" t="str">
            <v>二砂糖</v>
          </cell>
          <cell r="O495">
            <v>20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</row>
        <row r="496">
          <cell r="D496" t="str">
            <v>紅豆燕麥粥</v>
          </cell>
          <cell r="E496" t="str">
            <v>紅豆</v>
          </cell>
          <cell r="F496">
            <v>20</v>
          </cell>
          <cell r="G496">
            <v>0</v>
          </cell>
          <cell r="H496" t="str">
            <v>燕麥粒</v>
          </cell>
          <cell r="I496">
            <v>6.6</v>
          </cell>
          <cell r="J496" t="str">
            <v>存</v>
          </cell>
          <cell r="K496" t="str">
            <v>二砂糖</v>
          </cell>
          <cell r="L496">
            <v>20</v>
          </cell>
          <cell r="M496" t="str">
            <v>存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</row>
        <row r="497">
          <cell r="D497" t="str">
            <v>綠豆燕麥粥</v>
          </cell>
          <cell r="E497" t="str">
            <v>綠豆</v>
          </cell>
          <cell r="F497">
            <v>20</v>
          </cell>
          <cell r="G497">
            <v>0</v>
          </cell>
          <cell r="H497" t="str">
            <v>燕麥粒</v>
          </cell>
          <cell r="I497">
            <v>10</v>
          </cell>
          <cell r="J497" t="str">
            <v>存</v>
          </cell>
          <cell r="K497" t="str">
            <v>二砂糖</v>
          </cell>
          <cell r="L497">
            <v>20</v>
          </cell>
          <cell r="M497" t="str">
            <v>存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</row>
        <row r="498"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</row>
        <row r="499"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</row>
        <row r="500"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</row>
        <row r="501"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</row>
        <row r="502"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</row>
        <row r="503"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</row>
        <row r="504"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</row>
        <row r="505"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</row>
        <row r="506"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</row>
        <row r="507"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</row>
        <row r="508"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</row>
        <row r="509"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</row>
        <row r="510">
          <cell r="D510" t="str">
            <v>饅包</v>
          </cell>
          <cell r="E510">
            <v>0</v>
          </cell>
          <cell r="F510">
            <v>0</v>
          </cell>
          <cell r="H510">
            <v>0</v>
          </cell>
          <cell r="I510">
            <v>0</v>
          </cell>
          <cell r="K510">
            <v>0</v>
          </cell>
          <cell r="L510">
            <v>0</v>
          </cell>
          <cell r="N510">
            <v>0</v>
          </cell>
          <cell r="O510">
            <v>0</v>
          </cell>
          <cell r="Q510">
            <v>0</v>
          </cell>
          <cell r="R510">
            <v>0</v>
          </cell>
          <cell r="T510">
            <v>0</v>
          </cell>
          <cell r="U510">
            <v>0</v>
          </cell>
          <cell r="W510">
            <v>0</v>
          </cell>
          <cell r="X510">
            <v>0</v>
          </cell>
          <cell r="Z510">
            <v>0</v>
          </cell>
          <cell r="AA510">
            <v>0</v>
          </cell>
          <cell r="AB510">
            <v>0</v>
          </cell>
        </row>
        <row r="511">
          <cell r="D511" t="str">
            <v>全麥饅頭</v>
          </cell>
          <cell r="E511" t="str">
            <v>雜糧饅頭</v>
          </cell>
          <cell r="F511">
            <v>1</v>
          </cell>
          <cell r="G511" t="str">
            <v>3包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</row>
        <row r="512">
          <cell r="D512" t="str">
            <v>銀絲卷</v>
          </cell>
          <cell r="E512" t="str">
            <v>銀絲卷</v>
          </cell>
          <cell r="F512">
            <v>1</v>
          </cell>
          <cell r="G512" t="str">
            <v>3包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</row>
        <row r="513">
          <cell r="D513" t="str">
            <v>黑糖饅頭</v>
          </cell>
          <cell r="E513" t="str">
            <v>紅糖饅頭</v>
          </cell>
          <cell r="F513">
            <v>1</v>
          </cell>
          <cell r="G513" t="str">
            <v>3包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</row>
        <row r="514">
          <cell r="D514" t="str">
            <v>黑糖小饅頭</v>
          </cell>
          <cell r="E514" t="str">
            <v>紅糖饅頭</v>
          </cell>
          <cell r="F514">
            <v>1</v>
          </cell>
          <cell r="G514" t="str">
            <v>3包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</row>
        <row r="515">
          <cell r="D515" t="str">
            <v>奶皇包</v>
          </cell>
          <cell r="E515" t="str">
            <v>奇美奶皇包</v>
          </cell>
          <cell r="F515">
            <v>1</v>
          </cell>
          <cell r="G515" t="str">
            <v>1包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</row>
        <row r="516">
          <cell r="D516" t="str">
            <v>豆沙包</v>
          </cell>
          <cell r="E516" t="str">
            <v>奇美豆沙包</v>
          </cell>
          <cell r="F516">
            <v>1</v>
          </cell>
          <cell r="G516" t="str">
            <v>1包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</row>
        <row r="517">
          <cell r="D517" t="str">
            <v>饅頭夾蔥蛋</v>
          </cell>
          <cell r="E517" t="str">
            <v>白饅頭</v>
          </cell>
          <cell r="F517">
            <v>1</v>
          </cell>
          <cell r="G517" t="str">
            <v>3包</v>
          </cell>
          <cell r="H517" t="str">
            <v>蔥</v>
          </cell>
          <cell r="I517">
            <v>2</v>
          </cell>
          <cell r="J517">
            <v>0</v>
          </cell>
          <cell r="K517" t="str">
            <v>洗選蛋</v>
          </cell>
          <cell r="L517">
            <v>40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</row>
        <row r="518">
          <cell r="D518" t="str">
            <v>饅頭夾蛋</v>
          </cell>
          <cell r="E518" t="str">
            <v>白饅頭</v>
          </cell>
          <cell r="F518">
            <v>1</v>
          </cell>
          <cell r="G518" t="str">
            <v>3包</v>
          </cell>
          <cell r="H518" t="str">
            <v>蔥</v>
          </cell>
          <cell r="I518">
            <v>2</v>
          </cell>
          <cell r="J518">
            <v>0</v>
          </cell>
          <cell r="K518" t="str">
            <v>洗選蛋</v>
          </cell>
          <cell r="L518">
            <v>40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</row>
        <row r="519">
          <cell r="D519" t="str">
            <v>牛奶饅頭</v>
          </cell>
          <cell r="E519" t="str">
            <v>白饅頭</v>
          </cell>
          <cell r="F519">
            <v>1</v>
          </cell>
          <cell r="G519" t="str">
            <v>1包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</row>
        <row r="520">
          <cell r="D520" t="str">
            <v>牛奶小饅頭</v>
          </cell>
          <cell r="E520" t="str">
            <v>白饅頭</v>
          </cell>
          <cell r="F520">
            <v>1</v>
          </cell>
          <cell r="G520" t="str">
            <v>1包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</row>
        <row r="521">
          <cell r="D521" t="str">
            <v>小兔包</v>
          </cell>
          <cell r="E521" t="str">
            <v>玉兔包</v>
          </cell>
          <cell r="F521">
            <v>1</v>
          </cell>
          <cell r="G521" t="str">
            <v>3包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</row>
        <row r="522">
          <cell r="D522" t="str">
            <v>黑糖馬拉糕</v>
          </cell>
          <cell r="E522" t="str">
            <v>桂冠黑糖馬拉糕</v>
          </cell>
          <cell r="F522">
            <v>1</v>
          </cell>
          <cell r="G522" t="str">
            <v>3包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</row>
        <row r="523">
          <cell r="D523" t="str">
            <v>肉包</v>
          </cell>
          <cell r="E523" t="str">
            <v>奇美鮮肉包</v>
          </cell>
          <cell r="F523">
            <v>1</v>
          </cell>
          <cell r="G523" t="str">
            <v>1包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</row>
        <row r="524">
          <cell r="D524" t="str">
            <v>小肉包</v>
          </cell>
          <cell r="E524" t="str">
            <v>奇美小肉包40入</v>
          </cell>
          <cell r="F524">
            <v>2</v>
          </cell>
          <cell r="G524" t="str">
            <v>1包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</row>
        <row r="525"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</row>
        <row r="526"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</row>
        <row r="527"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</row>
        <row r="528"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</row>
        <row r="529"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</row>
        <row r="530">
          <cell r="D530" t="str">
            <v>糕點類</v>
          </cell>
          <cell r="E530">
            <v>0</v>
          </cell>
          <cell r="F530">
            <v>0</v>
          </cell>
          <cell r="H530">
            <v>0</v>
          </cell>
          <cell r="I530">
            <v>0</v>
          </cell>
          <cell r="K530">
            <v>0</v>
          </cell>
          <cell r="L530">
            <v>0</v>
          </cell>
          <cell r="N530">
            <v>0</v>
          </cell>
          <cell r="O530">
            <v>0</v>
          </cell>
          <cell r="Q530">
            <v>0</v>
          </cell>
          <cell r="R530">
            <v>0</v>
          </cell>
          <cell r="T530">
            <v>0</v>
          </cell>
          <cell r="U530">
            <v>0</v>
          </cell>
          <cell r="W530">
            <v>0</v>
          </cell>
          <cell r="X530">
            <v>0</v>
          </cell>
          <cell r="Z530">
            <v>0</v>
          </cell>
          <cell r="AA530">
            <v>0</v>
          </cell>
          <cell r="AB530">
            <v>0</v>
          </cell>
        </row>
        <row r="531">
          <cell r="D531" t="str">
            <v>慶生蛋糕</v>
          </cell>
          <cell r="E531" t="str">
            <v>慶生蛋糕</v>
          </cell>
          <cell r="F531">
            <v>1</v>
          </cell>
          <cell r="G531" t="str">
            <v>自備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</row>
        <row r="532">
          <cell r="D532" t="str">
            <v>菠蘿麵包</v>
          </cell>
          <cell r="E532" t="str">
            <v>菠蘿麵包</v>
          </cell>
          <cell r="F532">
            <v>1</v>
          </cell>
          <cell r="G532" t="str">
            <v>自備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</row>
        <row r="533">
          <cell r="D533" t="str">
            <v>紅豆麵包</v>
          </cell>
          <cell r="E533" t="str">
            <v>紅豆麵包</v>
          </cell>
          <cell r="F533">
            <v>1</v>
          </cell>
          <cell r="G533" t="str">
            <v>自備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</row>
        <row r="534">
          <cell r="D534" t="str">
            <v>小餐包</v>
          </cell>
          <cell r="E534" t="str">
            <v>小餐包</v>
          </cell>
          <cell r="F534">
            <v>1</v>
          </cell>
          <cell r="G534" t="str">
            <v>自備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</row>
        <row r="535">
          <cell r="D535" t="str">
            <v>葡萄土司</v>
          </cell>
          <cell r="E535" t="str">
            <v>葡萄土司</v>
          </cell>
          <cell r="F535">
            <v>1</v>
          </cell>
          <cell r="G535" t="str">
            <v>自備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</row>
        <row r="536">
          <cell r="D536" t="str">
            <v>葡萄乾土司</v>
          </cell>
          <cell r="E536" t="str">
            <v>葡萄乾土司</v>
          </cell>
          <cell r="F536">
            <v>1</v>
          </cell>
          <cell r="G536" t="str">
            <v>自備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</row>
        <row r="537">
          <cell r="D537" t="str">
            <v>芋頭土司</v>
          </cell>
          <cell r="E537" t="str">
            <v>芋頭土司</v>
          </cell>
          <cell r="F537">
            <v>1</v>
          </cell>
          <cell r="G537" t="str">
            <v>自備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</row>
        <row r="538">
          <cell r="D538" t="str">
            <v>草莓麵包</v>
          </cell>
          <cell r="E538" t="str">
            <v>草莓麵包</v>
          </cell>
          <cell r="F538">
            <v>1</v>
          </cell>
          <cell r="G538" t="str">
            <v>自備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</row>
        <row r="539">
          <cell r="D539" t="str">
            <v>果醬三明治</v>
          </cell>
          <cell r="E539" t="str">
            <v>晨光土司</v>
          </cell>
          <cell r="F539">
            <v>60</v>
          </cell>
          <cell r="G539" t="str">
            <v>自備</v>
          </cell>
          <cell r="H539" t="str">
            <v>果醬440g</v>
          </cell>
          <cell r="I539">
            <v>15</v>
          </cell>
          <cell r="J539" t="str">
            <v>1罐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</row>
        <row r="540">
          <cell r="D540" t="str">
            <v>果醬土司</v>
          </cell>
          <cell r="E540" t="str">
            <v>晨光土司</v>
          </cell>
          <cell r="F540">
            <v>60</v>
          </cell>
          <cell r="G540" t="str">
            <v>自備</v>
          </cell>
          <cell r="H540" t="str">
            <v>果醬440g</v>
          </cell>
          <cell r="I540">
            <v>15</v>
          </cell>
          <cell r="J540" t="str">
            <v>1罐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</row>
        <row r="541">
          <cell r="D541" t="str">
            <v>杯子蛋糕</v>
          </cell>
          <cell r="E541" t="str">
            <v>杯子蛋糕5入</v>
          </cell>
          <cell r="F541">
            <v>0.2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</row>
        <row r="542">
          <cell r="D542" t="str">
            <v>煎蛋三明治</v>
          </cell>
          <cell r="E542" t="str">
            <v>土司</v>
          </cell>
          <cell r="F542">
            <v>60</v>
          </cell>
          <cell r="G542" t="str">
            <v>自備</v>
          </cell>
          <cell r="H542" t="str">
            <v>洗選蛋</v>
          </cell>
          <cell r="I542">
            <v>60</v>
          </cell>
          <cell r="J542">
            <v>0</v>
          </cell>
          <cell r="K542" t="str">
            <v>沙拉醬</v>
          </cell>
          <cell r="L542">
            <v>3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</row>
        <row r="543">
          <cell r="D543" t="str">
            <v>吐司夾蛋</v>
          </cell>
          <cell r="E543" t="str">
            <v>土司</v>
          </cell>
          <cell r="F543">
            <v>0</v>
          </cell>
          <cell r="G543" t="str">
            <v>自備</v>
          </cell>
          <cell r="H543" t="str">
            <v>洗選蛋</v>
          </cell>
          <cell r="I543">
            <v>60</v>
          </cell>
          <cell r="J543">
            <v>0</v>
          </cell>
          <cell r="K543" t="str">
            <v>沙拉醬</v>
          </cell>
          <cell r="L543">
            <v>3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</row>
        <row r="544">
          <cell r="D544" t="str">
            <v>吐司蛋三明治</v>
          </cell>
          <cell r="E544" t="str">
            <v>土司</v>
          </cell>
          <cell r="F544">
            <v>0</v>
          </cell>
          <cell r="G544" t="str">
            <v>自備</v>
          </cell>
          <cell r="H544" t="str">
            <v>洗選蛋</v>
          </cell>
          <cell r="I544">
            <v>60</v>
          </cell>
          <cell r="J544">
            <v>0</v>
          </cell>
          <cell r="K544" t="str">
            <v>沙拉醬</v>
          </cell>
          <cell r="L544">
            <v>3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</row>
        <row r="545">
          <cell r="D545" t="str">
            <v>三明治</v>
          </cell>
          <cell r="E545" t="str">
            <v>土司</v>
          </cell>
          <cell r="F545">
            <v>60</v>
          </cell>
          <cell r="G545" t="str">
            <v>自備</v>
          </cell>
          <cell r="H545" t="str">
            <v>洗選蛋</v>
          </cell>
          <cell r="I545">
            <v>60</v>
          </cell>
          <cell r="J545">
            <v>0</v>
          </cell>
          <cell r="K545" t="str">
            <v>沙拉醬</v>
          </cell>
          <cell r="L545">
            <v>3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</row>
        <row r="546">
          <cell r="D546" t="str">
            <v>起司三明治</v>
          </cell>
          <cell r="E546" t="str">
            <v>土司</v>
          </cell>
          <cell r="F546">
            <v>60</v>
          </cell>
          <cell r="G546" t="str">
            <v>自備</v>
          </cell>
          <cell r="H546" t="str">
            <v>起司片12入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</row>
        <row r="547">
          <cell r="D547" t="str">
            <v>起司蛋三明治</v>
          </cell>
          <cell r="E547" t="str">
            <v>土司</v>
          </cell>
          <cell r="F547">
            <v>60</v>
          </cell>
          <cell r="G547" t="str">
            <v>自備</v>
          </cell>
          <cell r="H547" t="str">
            <v>起司片12入</v>
          </cell>
          <cell r="I547">
            <v>0</v>
          </cell>
          <cell r="J547">
            <v>0</v>
          </cell>
          <cell r="K547" t="str">
            <v>洗選蛋</v>
          </cell>
          <cell r="L547">
            <v>60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</row>
        <row r="548">
          <cell r="D548" t="str">
            <v>可頌麵包</v>
          </cell>
          <cell r="E548" t="str">
            <v>可頌麵包</v>
          </cell>
          <cell r="F548">
            <v>1</v>
          </cell>
          <cell r="G548" t="str">
            <v>自備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</row>
        <row r="549">
          <cell r="D549" t="str">
            <v>法式吐司</v>
          </cell>
          <cell r="E549" t="str">
            <v>晨光土司</v>
          </cell>
          <cell r="F549">
            <v>60</v>
          </cell>
          <cell r="G549" t="str">
            <v>自備</v>
          </cell>
          <cell r="H549" t="str">
            <v>洗選蛋</v>
          </cell>
          <cell r="I549">
            <v>60</v>
          </cell>
          <cell r="J549">
            <v>0</v>
          </cell>
          <cell r="K549" t="str">
            <v>奶油100g</v>
          </cell>
          <cell r="L549">
            <v>1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</row>
        <row r="550">
          <cell r="D550" t="str">
            <v>洋蔥雞絲吐司</v>
          </cell>
          <cell r="E550" t="str">
            <v>土司</v>
          </cell>
          <cell r="F550">
            <v>0</v>
          </cell>
          <cell r="G550" t="str">
            <v>自備</v>
          </cell>
          <cell r="H550" t="str">
            <v>CAS雞清胸肉絲</v>
          </cell>
          <cell r="I550">
            <v>20</v>
          </cell>
          <cell r="J550">
            <v>0</v>
          </cell>
          <cell r="K550" t="str">
            <v>洋蔥</v>
          </cell>
          <cell r="L550">
            <v>3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</row>
        <row r="551"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</row>
        <row r="552"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</row>
        <row r="553"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</row>
        <row r="554"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</row>
        <row r="555"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</row>
        <row r="556"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</row>
        <row r="557">
          <cell r="D557" t="str">
            <v>飲品</v>
          </cell>
          <cell r="E557">
            <v>0</v>
          </cell>
          <cell r="F557">
            <v>0</v>
          </cell>
          <cell r="H557">
            <v>0</v>
          </cell>
          <cell r="I557">
            <v>0</v>
          </cell>
          <cell r="K557">
            <v>0</v>
          </cell>
          <cell r="L557">
            <v>0</v>
          </cell>
          <cell r="N557">
            <v>0</v>
          </cell>
          <cell r="O557">
            <v>0</v>
          </cell>
          <cell r="Q557">
            <v>0</v>
          </cell>
          <cell r="R557">
            <v>0</v>
          </cell>
          <cell r="T557">
            <v>0</v>
          </cell>
          <cell r="U557">
            <v>0</v>
          </cell>
          <cell r="W557">
            <v>0</v>
          </cell>
          <cell r="X557">
            <v>0</v>
          </cell>
          <cell r="Z557">
            <v>0</v>
          </cell>
          <cell r="AA557">
            <v>0</v>
          </cell>
          <cell r="AB557">
            <v>0</v>
          </cell>
        </row>
        <row r="558">
          <cell r="D558" t="str">
            <v>阿華田</v>
          </cell>
          <cell r="E558" t="str">
            <v>阿華田</v>
          </cell>
          <cell r="F558">
            <v>1</v>
          </cell>
          <cell r="G558" t="str">
            <v>1罐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</row>
        <row r="559">
          <cell r="D559" t="str">
            <v>豆漿</v>
          </cell>
          <cell r="E559" t="str">
            <v>光泉豆漿1L</v>
          </cell>
          <cell r="F559">
            <v>130</v>
          </cell>
          <cell r="G559" t="str">
            <v>3瓶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</row>
        <row r="560">
          <cell r="D560" t="str">
            <v>黑芝麻豆漿</v>
          </cell>
          <cell r="E560" t="str">
            <v>光泉黑芝麻豆漿1L</v>
          </cell>
          <cell r="F560">
            <v>130</v>
          </cell>
          <cell r="G560" t="str">
            <v>3瓶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</row>
        <row r="561">
          <cell r="D561" t="str">
            <v>鮮奶</v>
          </cell>
          <cell r="E561" t="str">
            <v>養樂多鮮奶1L</v>
          </cell>
          <cell r="F561">
            <v>130</v>
          </cell>
          <cell r="G561" t="str">
            <v>3瓶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</row>
        <row r="562">
          <cell r="D562" t="str">
            <v>鮮奶.</v>
          </cell>
          <cell r="E562" t="str">
            <v>養樂多鮮奶1L</v>
          </cell>
          <cell r="F562">
            <v>130</v>
          </cell>
          <cell r="G562" t="str">
            <v>3瓶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</row>
        <row r="563">
          <cell r="D563" t="str">
            <v>冬瓜茶</v>
          </cell>
          <cell r="E563" t="str">
            <v>冬瓜塊</v>
          </cell>
          <cell r="F563">
            <v>12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</row>
        <row r="564">
          <cell r="D564" t="str">
            <v>麥茶</v>
          </cell>
          <cell r="E564" t="str">
            <v>麥茶包</v>
          </cell>
          <cell r="F564">
            <v>3</v>
          </cell>
          <cell r="G564" t="str">
            <v>2包</v>
          </cell>
          <cell r="H564" t="str">
            <v>二砂糖</v>
          </cell>
          <cell r="I564">
            <v>10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</row>
        <row r="565">
          <cell r="D565" t="str">
            <v>無糖麥仔茶</v>
          </cell>
          <cell r="E565" t="str">
            <v>麥茶包</v>
          </cell>
          <cell r="F565">
            <v>3</v>
          </cell>
          <cell r="G565" t="str">
            <v>2包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</row>
        <row r="566">
          <cell r="D566" t="str">
            <v>優酪乳</v>
          </cell>
          <cell r="E566" t="str">
            <v>優酪乳1L</v>
          </cell>
          <cell r="F566">
            <v>130</v>
          </cell>
          <cell r="G566" t="str">
            <v>3瓶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</row>
        <row r="567">
          <cell r="D567" t="str">
            <v>柚子茶</v>
          </cell>
          <cell r="E567" t="str">
            <v>柚子茶</v>
          </cell>
          <cell r="F567">
            <v>0</v>
          </cell>
          <cell r="G567" t="str">
            <v>1罐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</row>
        <row r="568">
          <cell r="D568" t="str">
            <v>決明子茶</v>
          </cell>
          <cell r="E568" t="str">
            <v>決明子</v>
          </cell>
          <cell r="F568">
            <v>3</v>
          </cell>
          <cell r="G568" t="str">
            <v>1盒</v>
          </cell>
          <cell r="H568" t="str">
            <v>二砂糖</v>
          </cell>
          <cell r="I568">
            <v>10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</row>
        <row r="569">
          <cell r="D569" t="str">
            <v>決明子</v>
          </cell>
          <cell r="E569" t="str">
            <v>決明子</v>
          </cell>
          <cell r="F569">
            <v>3</v>
          </cell>
          <cell r="G569" t="str">
            <v>1盒</v>
          </cell>
          <cell r="H569" t="str">
            <v>二砂糖</v>
          </cell>
          <cell r="I569">
            <v>10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</row>
        <row r="570">
          <cell r="D570" t="str">
            <v>蘋果茶</v>
          </cell>
          <cell r="E570" t="str">
            <v>蘋果茶</v>
          </cell>
          <cell r="F570">
            <v>1</v>
          </cell>
          <cell r="G570" t="str">
            <v>1罐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</row>
        <row r="571">
          <cell r="D571" t="str">
            <v>米漿</v>
          </cell>
          <cell r="E571" t="str">
            <v>光泉米漿1L</v>
          </cell>
          <cell r="F571">
            <v>130</v>
          </cell>
          <cell r="G571" t="str">
            <v>3瓶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</row>
        <row r="572">
          <cell r="D572" t="str">
            <v>枸杞茶</v>
          </cell>
          <cell r="E572" t="str">
            <v>枸杞</v>
          </cell>
          <cell r="F572">
            <v>3</v>
          </cell>
          <cell r="G572">
            <v>0</v>
          </cell>
          <cell r="H572" t="str">
            <v>二砂糖</v>
          </cell>
          <cell r="I572">
            <v>10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</row>
        <row r="573">
          <cell r="D573" t="str">
            <v>無糖枸杞茶</v>
          </cell>
          <cell r="E573" t="str">
            <v>枸杞</v>
          </cell>
          <cell r="F573">
            <v>3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</row>
        <row r="574">
          <cell r="D574" t="str">
            <v>100%柳橙汁</v>
          </cell>
          <cell r="E574" t="str">
            <v>統一園之味100%柳橙汁</v>
          </cell>
          <cell r="F574">
            <v>0</v>
          </cell>
          <cell r="G574" t="str">
            <v>3瓶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</row>
        <row r="575">
          <cell r="D575" t="str">
            <v>100%葡萄汁</v>
          </cell>
          <cell r="E575" t="str">
            <v>統一園之味100%葡萄汁</v>
          </cell>
          <cell r="F575">
            <v>0</v>
          </cell>
          <cell r="G575" t="str">
            <v>3瓶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</row>
        <row r="576"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</row>
        <row r="577"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</row>
        <row r="578"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</row>
        <row r="579">
          <cell r="D579" t="str">
            <v>甜品</v>
          </cell>
          <cell r="E579">
            <v>0</v>
          </cell>
          <cell r="F579">
            <v>0</v>
          </cell>
          <cell r="H579">
            <v>0</v>
          </cell>
          <cell r="I579">
            <v>0</v>
          </cell>
          <cell r="K579">
            <v>0</v>
          </cell>
          <cell r="L579">
            <v>0</v>
          </cell>
          <cell r="N579">
            <v>0</v>
          </cell>
          <cell r="O579">
            <v>0</v>
          </cell>
          <cell r="Q579">
            <v>0</v>
          </cell>
          <cell r="R579">
            <v>0</v>
          </cell>
          <cell r="T579">
            <v>0</v>
          </cell>
          <cell r="U579">
            <v>0</v>
          </cell>
          <cell r="W579">
            <v>0</v>
          </cell>
          <cell r="X579">
            <v>0</v>
          </cell>
          <cell r="Z579">
            <v>0</v>
          </cell>
          <cell r="AA579">
            <v>0</v>
          </cell>
          <cell r="AB579">
            <v>0</v>
          </cell>
        </row>
        <row r="580">
          <cell r="D580" t="str">
            <v>雞蛋布丁</v>
          </cell>
          <cell r="E580" t="str">
            <v>雞蛋布丁</v>
          </cell>
          <cell r="F580">
            <v>1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</row>
        <row r="581">
          <cell r="D581" t="str">
            <v>鮮奶酪(自製)</v>
          </cell>
          <cell r="E581" t="str">
            <v>光泉鮮奶1L</v>
          </cell>
          <cell r="F581">
            <v>100</v>
          </cell>
          <cell r="G581">
            <v>0</v>
          </cell>
          <cell r="H581" t="str">
            <v>吉利丁片</v>
          </cell>
          <cell r="I581">
            <v>0</v>
          </cell>
          <cell r="J581" t="str">
            <v>自備</v>
          </cell>
          <cell r="K581" t="str">
            <v>台糖精緻細砂1k</v>
          </cell>
          <cell r="L581">
            <v>0</v>
          </cell>
          <cell r="M581" t="str">
            <v>1包</v>
          </cell>
          <cell r="N581" t="str">
            <v>鮮奶油250ml</v>
          </cell>
          <cell r="O581">
            <v>0</v>
          </cell>
          <cell r="P581" t="str">
            <v>1瓶</v>
          </cell>
          <cell r="Q581" t="str">
            <v>果醬440g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</row>
        <row r="582">
          <cell r="D582" t="str">
            <v>水果奶酪</v>
          </cell>
          <cell r="E582" t="str">
            <v>光泉鮮奶1L</v>
          </cell>
          <cell r="F582">
            <v>100</v>
          </cell>
          <cell r="G582">
            <v>0</v>
          </cell>
          <cell r="H582" t="str">
            <v>吉利丁片</v>
          </cell>
          <cell r="I582">
            <v>0</v>
          </cell>
          <cell r="J582" t="str">
            <v>自備</v>
          </cell>
          <cell r="K582" t="str">
            <v>台糖精緻細砂1k</v>
          </cell>
          <cell r="L582">
            <v>0</v>
          </cell>
          <cell r="M582" t="str">
            <v>1包</v>
          </cell>
          <cell r="N582" t="str">
            <v>鮮奶油250ml</v>
          </cell>
          <cell r="O582">
            <v>0</v>
          </cell>
          <cell r="P582" t="str">
            <v>1瓶</v>
          </cell>
          <cell r="Q582" t="str">
            <v>水果</v>
          </cell>
          <cell r="R582">
            <v>0</v>
          </cell>
          <cell r="S582" t="str">
            <v>自備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</row>
        <row r="583">
          <cell r="D583" t="str">
            <v>熱豆花</v>
          </cell>
          <cell r="E583" t="str">
            <v>豆花/桶</v>
          </cell>
          <cell r="F583">
            <v>36.6</v>
          </cell>
          <cell r="G583">
            <v>0</v>
          </cell>
          <cell r="H583" t="str">
            <v>綠豆</v>
          </cell>
          <cell r="I583">
            <v>13.3</v>
          </cell>
          <cell r="J583">
            <v>0</v>
          </cell>
          <cell r="K583" t="str">
            <v>二砂糖</v>
          </cell>
          <cell r="L583">
            <v>20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</row>
        <row r="584">
          <cell r="D584" t="str">
            <v>黑糖花生豆花</v>
          </cell>
          <cell r="E584" t="str">
            <v>豆花/桶</v>
          </cell>
          <cell r="F584">
            <v>36.6</v>
          </cell>
          <cell r="G584">
            <v>0</v>
          </cell>
          <cell r="H584" t="str">
            <v>熟花生片軟</v>
          </cell>
          <cell r="I584">
            <v>10</v>
          </cell>
          <cell r="J584">
            <v>0</v>
          </cell>
          <cell r="K584" t="str">
            <v>二砂糖</v>
          </cell>
          <cell r="L584">
            <v>10</v>
          </cell>
          <cell r="M584">
            <v>0</v>
          </cell>
          <cell r="N584" t="str">
            <v>黑糖粉450g</v>
          </cell>
          <cell r="O584">
            <v>15</v>
          </cell>
          <cell r="P584">
            <v>0</v>
          </cell>
          <cell r="Q584" t="str">
            <v>綠豆</v>
          </cell>
          <cell r="R584">
            <v>6</v>
          </cell>
          <cell r="S584">
            <v>0</v>
          </cell>
          <cell r="T584" t="str">
            <v>薑</v>
          </cell>
          <cell r="U584">
            <v>3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</row>
        <row r="585">
          <cell r="D585" t="str">
            <v>花生豆花</v>
          </cell>
          <cell r="E585" t="str">
            <v>豆花/桶</v>
          </cell>
          <cell r="F585">
            <v>36.6</v>
          </cell>
          <cell r="G585">
            <v>0</v>
          </cell>
          <cell r="H585" t="str">
            <v>熟花生片軟</v>
          </cell>
          <cell r="I585">
            <v>10</v>
          </cell>
          <cell r="J585">
            <v>0</v>
          </cell>
          <cell r="K585" t="str">
            <v>二砂糖</v>
          </cell>
          <cell r="L585">
            <v>10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</row>
        <row r="586">
          <cell r="D586" t="str">
            <v>綜合豆花</v>
          </cell>
          <cell r="E586" t="str">
            <v>豆花/桶</v>
          </cell>
          <cell r="F586">
            <v>36.6</v>
          </cell>
          <cell r="G586">
            <v>0</v>
          </cell>
          <cell r="H586" t="str">
            <v>熟花生片軟</v>
          </cell>
          <cell r="I586">
            <v>10</v>
          </cell>
          <cell r="J586">
            <v>0</v>
          </cell>
          <cell r="K586" t="str">
            <v>綠豆</v>
          </cell>
          <cell r="L586">
            <v>6</v>
          </cell>
          <cell r="M586">
            <v>0</v>
          </cell>
          <cell r="N586" t="str">
            <v>二砂糖</v>
          </cell>
          <cell r="O586">
            <v>10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</row>
        <row r="587">
          <cell r="D587" t="str">
            <v>檸檬愛玉</v>
          </cell>
          <cell r="E587" t="str">
            <v>愛玉</v>
          </cell>
          <cell r="F587">
            <v>150</v>
          </cell>
          <cell r="G587">
            <v>0</v>
          </cell>
          <cell r="H587" t="str">
            <v>檸檬</v>
          </cell>
          <cell r="I587">
            <v>2</v>
          </cell>
          <cell r="J587">
            <v>0</v>
          </cell>
          <cell r="K587" t="str">
            <v>二砂糖</v>
          </cell>
          <cell r="L587">
            <v>10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</row>
        <row r="588"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</row>
        <row r="589"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</row>
        <row r="590"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</row>
        <row r="591">
          <cell r="D591" t="str">
            <v>其他</v>
          </cell>
          <cell r="E591">
            <v>0</v>
          </cell>
          <cell r="F591">
            <v>0</v>
          </cell>
          <cell r="H591">
            <v>0</v>
          </cell>
          <cell r="I591">
            <v>0</v>
          </cell>
          <cell r="K591">
            <v>0</v>
          </cell>
          <cell r="L591">
            <v>0</v>
          </cell>
          <cell r="N591">
            <v>0</v>
          </cell>
          <cell r="O591">
            <v>0</v>
          </cell>
          <cell r="Q591">
            <v>0</v>
          </cell>
          <cell r="R591">
            <v>0</v>
          </cell>
          <cell r="T591">
            <v>0</v>
          </cell>
          <cell r="U591">
            <v>0</v>
          </cell>
          <cell r="W591">
            <v>0</v>
          </cell>
          <cell r="X591">
            <v>0</v>
          </cell>
          <cell r="Z591">
            <v>0</v>
          </cell>
          <cell r="AA591">
            <v>0</v>
          </cell>
          <cell r="AB591">
            <v>0</v>
          </cell>
        </row>
        <row r="592">
          <cell r="D592" t="str">
            <v>營養穀片</v>
          </cell>
          <cell r="E592" t="str">
            <v>營養穀片非基改</v>
          </cell>
          <cell r="F592">
            <v>15</v>
          </cell>
          <cell r="G592" t="str">
            <v>3盒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</row>
        <row r="593">
          <cell r="D593" t="str">
            <v>玉米脆片</v>
          </cell>
          <cell r="E593" t="str">
            <v>營養穀片非基改</v>
          </cell>
          <cell r="F593">
            <v>15</v>
          </cell>
          <cell r="G593" t="str">
            <v>3盒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</row>
        <row r="594">
          <cell r="D594" t="str">
            <v>原味蛋餅</v>
          </cell>
          <cell r="E594" t="str">
            <v>蛋餅皮6入</v>
          </cell>
          <cell r="F594">
            <v>1</v>
          </cell>
          <cell r="G594" t="str">
            <v>3包</v>
          </cell>
          <cell r="H594" t="str">
            <v>洗選蛋</v>
          </cell>
          <cell r="I594">
            <v>60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</row>
        <row r="595">
          <cell r="D595" t="str">
            <v>蛋餅</v>
          </cell>
          <cell r="E595" t="str">
            <v>蛋餅皮6入</v>
          </cell>
          <cell r="F595">
            <v>1</v>
          </cell>
          <cell r="G595" t="str">
            <v>3包</v>
          </cell>
          <cell r="H595" t="str">
            <v>洗選蛋</v>
          </cell>
          <cell r="I595">
            <v>60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</row>
        <row r="596">
          <cell r="D596" t="str">
            <v>鮪魚蛋餅</v>
          </cell>
          <cell r="E596" t="str">
            <v>蛋餅皮6入</v>
          </cell>
          <cell r="F596">
            <v>1</v>
          </cell>
          <cell r="G596" t="str">
            <v>3包</v>
          </cell>
          <cell r="H596" t="str">
            <v>洗選蛋</v>
          </cell>
          <cell r="I596">
            <v>60</v>
          </cell>
          <cell r="J596">
            <v>0</v>
          </cell>
          <cell r="K596" t="str">
            <v>鮪魚罐185g</v>
          </cell>
          <cell r="L596">
            <v>10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</row>
        <row r="597">
          <cell r="D597" t="str">
            <v>起司蛋餅</v>
          </cell>
          <cell r="E597" t="str">
            <v>蛋餅皮6入</v>
          </cell>
          <cell r="F597">
            <v>1</v>
          </cell>
          <cell r="G597" t="str">
            <v>3包</v>
          </cell>
          <cell r="H597" t="str">
            <v>洗選蛋</v>
          </cell>
          <cell r="I597">
            <v>60</v>
          </cell>
          <cell r="J597">
            <v>0</v>
          </cell>
          <cell r="K597" t="str">
            <v>起司片12入</v>
          </cell>
          <cell r="L597">
            <v>0.5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</row>
        <row r="598">
          <cell r="D598" t="str">
            <v>肉鬆蛋餅</v>
          </cell>
          <cell r="E598" t="str">
            <v>蛋餅皮6入</v>
          </cell>
          <cell r="F598">
            <v>1</v>
          </cell>
          <cell r="G598" t="str">
            <v>3包</v>
          </cell>
          <cell r="H598" t="str">
            <v>洗選蛋</v>
          </cell>
          <cell r="I598">
            <v>60</v>
          </cell>
          <cell r="J598">
            <v>0</v>
          </cell>
          <cell r="K598" t="str">
            <v>新東陽肉鬆270g</v>
          </cell>
          <cell r="L598">
            <v>10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</row>
        <row r="599">
          <cell r="D599" t="str">
            <v>玉米蛋餅</v>
          </cell>
          <cell r="E599" t="str">
            <v>蛋餅皮6入</v>
          </cell>
          <cell r="F599">
            <v>1</v>
          </cell>
          <cell r="G599" t="str">
            <v>3包</v>
          </cell>
          <cell r="H599" t="str">
            <v>洗選蛋</v>
          </cell>
          <cell r="I599">
            <v>60</v>
          </cell>
          <cell r="J599">
            <v>0</v>
          </cell>
          <cell r="K599" t="str">
            <v>玉米粒罐非基改</v>
          </cell>
          <cell r="L599">
            <v>10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</row>
        <row r="600">
          <cell r="D600" t="str">
            <v>鬆餅</v>
          </cell>
          <cell r="E600" t="str">
            <v>鬆餅粉1kg</v>
          </cell>
          <cell r="F600">
            <v>30</v>
          </cell>
          <cell r="G600">
            <v>0</v>
          </cell>
          <cell r="H600" t="str">
            <v>洗選蛋</v>
          </cell>
          <cell r="I600">
            <v>15</v>
          </cell>
          <cell r="J600">
            <v>0</v>
          </cell>
          <cell r="K600" t="str">
            <v>光泉鮮奶1L</v>
          </cell>
          <cell r="L600">
            <v>33</v>
          </cell>
          <cell r="M600">
            <v>0</v>
          </cell>
          <cell r="N600" t="str">
            <v>二砂糖</v>
          </cell>
          <cell r="O600">
            <v>10</v>
          </cell>
          <cell r="P600">
            <v>0</v>
          </cell>
          <cell r="Q600" t="str">
            <v>奶油100g</v>
          </cell>
          <cell r="R600">
            <v>1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</row>
        <row r="601">
          <cell r="D601" t="str">
            <v>煎蘿蔔糕</v>
          </cell>
          <cell r="E601" t="str">
            <v>蘿蔔糕片</v>
          </cell>
          <cell r="F601">
            <v>80</v>
          </cell>
          <cell r="G601" t="str">
            <v>3包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</row>
        <row r="602">
          <cell r="D602" t="str">
            <v>香煎蘿蔔糕</v>
          </cell>
          <cell r="E602" t="str">
            <v>蘿蔔糕片</v>
          </cell>
          <cell r="F602">
            <v>80</v>
          </cell>
          <cell r="G602" t="str">
            <v>3包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</row>
        <row r="603">
          <cell r="D603" t="str">
            <v>地瓜煎餅</v>
          </cell>
          <cell r="E603" t="str">
            <v>地瓜</v>
          </cell>
          <cell r="F603">
            <v>66.599999999999994</v>
          </cell>
          <cell r="G603">
            <v>0</v>
          </cell>
          <cell r="H603" t="str">
            <v>麵粉</v>
          </cell>
          <cell r="I603">
            <v>18</v>
          </cell>
          <cell r="J603">
            <v>0</v>
          </cell>
          <cell r="K603" t="str">
            <v>糯米粉500g</v>
          </cell>
          <cell r="L603">
            <v>18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</row>
        <row r="604">
          <cell r="D604" t="str">
            <v>烤地瓜</v>
          </cell>
          <cell r="E604" t="str">
            <v>冰烤地瓜</v>
          </cell>
          <cell r="F604">
            <v>60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</row>
        <row r="605">
          <cell r="D605" t="str">
            <v>蒸地瓜</v>
          </cell>
          <cell r="E605" t="str">
            <v>冰烤地瓜</v>
          </cell>
          <cell r="F605">
            <v>60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</row>
        <row r="606">
          <cell r="D606" t="str">
            <v>茶葉蛋</v>
          </cell>
          <cell r="E606" t="str">
            <v>洗選蛋</v>
          </cell>
          <cell r="F606">
            <v>60</v>
          </cell>
          <cell r="G606">
            <v>0</v>
          </cell>
          <cell r="H606" t="str">
            <v>茶葉蛋滷包</v>
          </cell>
          <cell r="I606">
            <v>0</v>
          </cell>
          <cell r="J606" t="str">
            <v>1包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</row>
        <row r="607">
          <cell r="D607" t="str">
            <v>滷蛋</v>
          </cell>
          <cell r="E607" t="str">
            <v>洗選蛋</v>
          </cell>
          <cell r="F607">
            <v>60</v>
          </cell>
          <cell r="G607">
            <v>0</v>
          </cell>
          <cell r="H607" t="str">
            <v>滷包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</row>
        <row r="608"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11">
          <cell r="D611" t="str">
            <v>肉鬆飯糰</v>
          </cell>
          <cell r="E611" t="str">
            <v>白米-存</v>
          </cell>
          <cell r="F611">
            <v>40</v>
          </cell>
          <cell r="G611">
            <v>0</v>
          </cell>
          <cell r="H611" t="str">
            <v>新東陽肉鬆270g</v>
          </cell>
          <cell r="I611">
            <v>20</v>
          </cell>
          <cell r="J611">
            <v>0</v>
          </cell>
          <cell r="K611" t="str">
            <v>沙拉醬</v>
          </cell>
          <cell r="L611">
            <v>5</v>
          </cell>
          <cell r="M611" t="str">
            <v>2條小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</row>
        <row r="612">
          <cell r="D612" t="str">
            <v>滷味拼盤</v>
          </cell>
          <cell r="E612" t="str">
            <v>白蘿蔔</v>
          </cell>
          <cell r="F612">
            <v>40</v>
          </cell>
          <cell r="G612">
            <v>0</v>
          </cell>
          <cell r="H612" t="str">
            <v>海帶結</v>
          </cell>
          <cell r="I612">
            <v>10</v>
          </cell>
          <cell r="J612">
            <v>0</v>
          </cell>
          <cell r="K612" t="str">
            <v>百頁豆腐非基改</v>
          </cell>
          <cell r="L612">
            <v>15</v>
          </cell>
          <cell r="M612">
            <v>0</v>
          </cell>
          <cell r="N612" t="str">
            <v>小貢丸</v>
          </cell>
          <cell r="O612">
            <v>15</v>
          </cell>
          <cell r="P612" t="str">
            <v>嘉一香</v>
          </cell>
          <cell r="Q612" t="str">
            <v>甜不辣條</v>
          </cell>
          <cell r="R612">
            <v>20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</row>
        <row r="613">
          <cell r="D613" t="str">
            <v>肉片荷包蛋</v>
          </cell>
          <cell r="E613" t="str">
            <v>溫體里肌肉片</v>
          </cell>
          <cell r="F613">
            <v>1</v>
          </cell>
          <cell r="G613">
            <v>0</v>
          </cell>
          <cell r="H613" t="str">
            <v>洗選蛋</v>
          </cell>
          <cell r="I613">
            <v>60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</row>
        <row r="614">
          <cell r="D614" t="str">
            <v>滷棒棒腿</v>
          </cell>
          <cell r="E614" t="str">
            <v>雞腿</v>
          </cell>
          <cell r="F614">
            <v>1</v>
          </cell>
          <cell r="G614">
            <v>0</v>
          </cell>
          <cell r="H614" t="str">
            <v>滷包</v>
          </cell>
          <cell r="I614">
            <v>0</v>
          </cell>
          <cell r="J614">
            <v>0</v>
          </cell>
          <cell r="K614" t="str">
            <v>薑</v>
          </cell>
          <cell r="L614">
            <v>10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</row>
        <row r="615">
          <cell r="D615" t="str">
            <v>滷棒棒雞腿</v>
          </cell>
          <cell r="E615" t="str">
            <v>雞腿</v>
          </cell>
          <cell r="F615">
            <v>1</v>
          </cell>
          <cell r="G615">
            <v>0</v>
          </cell>
          <cell r="H615" t="str">
            <v>滷包</v>
          </cell>
          <cell r="I615">
            <v>0</v>
          </cell>
          <cell r="J615">
            <v>0</v>
          </cell>
          <cell r="K615" t="str">
            <v>薑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</row>
        <row r="616">
          <cell r="D616" t="str">
            <v>滷雞腿</v>
          </cell>
          <cell r="E616" t="str">
            <v>雞腿</v>
          </cell>
          <cell r="F616">
            <v>1</v>
          </cell>
          <cell r="G616">
            <v>0</v>
          </cell>
          <cell r="H616" t="str">
            <v>滷包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</row>
        <row r="617">
          <cell r="D617" t="str">
            <v>燒賣</v>
          </cell>
          <cell r="E617" t="str">
            <v>餛飩皮</v>
          </cell>
          <cell r="F617">
            <v>1</v>
          </cell>
          <cell r="G617">
            <v>0</v>
          </cell>
          <cell r="H617" t="str">
            <v>CAS絞肉細</v>
          </cell>
          <cell r="I617">
            <v>40</v>
          </cell>
          <cell r="J617">
            <v>0</v>
          </cell>
          <cell r="K617" t="str">
            <v>玉米粒罐非基改</v>
          </cell>
          <cell r="L617">
            <v>11.3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</row>
        <row r="618">
          <cell r="D618" t="str">
            <v>蒸餃</v>
          </cell>
          <cell r="E618" t="str">
            <v>水餃皮</v>
          </cell>
          <cell r="F618">
            <v>1</v>
          </cell>
          <cell r="G618" t="str">
            <v>1包</v>
          </cell>
          <cell r="H618" t="str">
            <v>CAS絞肉細</v>
          </cell>
          <cell r="I618">
            <v>40</v>
          </cell>
          <cell r="J618">
            <v>0</v>
          </cell>
          <cell r="K618" t="str">
            <v>高麗菜</v>
          </cell>
          <cell r="L618">
            <v>20</v>
          </cell>
          <cell r="M618">
            <v>0</v>
          </cell>
          <cell r="N618" t="str">
            <v>蔥</v>
          </cell>
          <cell r="O618">
            <v>0.5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</row>
        <row r="619">
          <cell r="D619" t="str">
            <v>鍋貼</v>
          </cell>
          <cell r="E619" t="str">
            <v>水餃皮</v>
          </cell>
          <cell r="F619">
            <v>1</v>
          </cell>
          <cell r="G619" t="str">
            <v>1包</v>
          </cell>
          <cell r="H619" t="str">
            <v>CAS絞肉細</v>
          </cell>
          <cell r="I619">
            <v>40</v>
          </cell>
          <cell r="J619">
            <v>0</v>
          </cell>
          <cell r="K619" t="str">
            <v>高麗菜</v>
          </cell>
          <cell r="L619">
            <v>20</v>
          </cell>
          <cell r="M619">
            <v>0</v>
          </cell>
          <cell r="N619" t="str">
            <v>蔥</v>
          </cell>
          <cell r="O619">
            <v>0.5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</row>
        <row r="620">
          <cell r="D620" t="str">
            <v>煎餃</v>
          </cell>
          <cell r="E620" t="str">
            <v>桂冠熟煎鍋貼</v>
          </cell>
          <cell r="F620">
            <v>1</v>
          </cell>
          <cell r="G620" t="str">
            <v>2包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</row>
        <row r="621">
          <cell r="D621" t="str">
            <v>蔥油餅</v>
          </cell>
          <cell r="E621" t="str">
            <v>蔥油餅5入</v>
          </cell>
          <cell r="F621">
            <v>0.5</v>
          </cell>
          <cell r="G621" t="str">
            <v>3包</v>
          </cell>
          <cell r="H621" t="str">
            <v>洗選蛋</v>
          </cell>
          <cell r="I621">
            <v>40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</row>
        <row r="622">
          <cell r="D622" t="str">
            <v>蔥油餅</v>
          </cell>
          <cell r="E622" t="str">
            <v>蔥油餅5入</v>
          </cell>
          <cell r="F622">
            <v>0.5</v>
          </cell>
          <cell r="G622" t="str">
            <v>3包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</row>
        <row r="623">
          <cell r="D623" t="str">
            <v>蔥抓餅</v>
          </cell>
          <cell r="E623" t="str">
            <v>蔥抓餅5入</v>
          </cell>
          <cell r="F623">
            <v>0.5</v>
          </cell>
          <cell r="G623" t="str">
            <v>3包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</row>
        <row r="624">
          <cell r="D624" t="str">
            <v>壽司</v>
          </cell>
          <cell r="E624" t="str">
            <v>白米-存</v>
          </cell>
          <cell r="F624">
            <v>40</v>
          </cell>
          <cell r="G624">
            <v>0</v>
          </cell>
          <cell r="H624" t="str">
            <v>新東陽肉鬆270g</v>
          </cell>
          <cell r="I624">
            <v>10</v>
          </cell>
          <cell r="J624">
            <v>0</v>
          </cell>
          <cell r="K624" t="str">
            <v>壽司海苔片</v>
          </cell>
          <cell r="L624">
            <v>1</v>
          </cell>
          <cell r="M624">
            <v>0</v>
          </cell>
          <cell r="N624" t="str">
            <v>小黃瓜</v>
          </cell>
          <cell r="O624">
            <v>10</v>
          </cell>
          <cell r="P624">
            <v>0</v>
          </cell>
          <cell r="Q624" t="str">
            <v>壽司醋</v>
          </cell>
          <cell r="R624">
            <v>0</v>
          </cell>
          <cell r="S624">
            <v>0</v>
          </cell>
          <cell r="T624" t="str">
            <v>沙拉醬-小</v>
          </cell>
          <cell r="U624">
            <v>3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</row>
        <row r="625">
          <cell r="D625" t="str">
            <v>烤土司披薩</v>
          </cell>
          <cell r="E625" t="str">
            <v>土司</v>
          </cell>
          <cell r="F625">
            <v>0</v>
          </cell>
          <cell r="G625" t="str">
            <v>自備</v>
          </cell>
          <cell r="H625" t="str">
            <v>碎培根</v>
          </cell>
          <cell r="I625">
            <v>20</v>
          </cell>
          <cell r="J625">
            <v>0</v>
          </cell>
          <cell r="K625" t="str">
            <v>玉米粒罐非基改</v>
          </cell>
          <cell r="L625">
            <v>10</v>
          </cell>
          <cell r="M625">
            <v>0</v>
          </cell>
          <cell r="N625" t="str">
            <v>鳳梨罐565g</v>
          </cell>
          <cell r="O625">
            <v>35</v>
          </cell>
          <cell r="P625">
            <v>0</v>
          </cell>
          <cell r="Q625" t="str">
            <v>起司乳酪絲</v>
          </cell>
          <cell r="R625">
            <v>33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</row>
        <row r="626">
          <cell r="D626" t="str">
            <v>肉絲蛋炒飯</v>
          </cell>
          <cell r="E626" t="str">
            <v>白米-存</v>
          </cell>
          <cell r="F626">
            <v>40</v>
          </cell>
          <cell r="G626">
            <v>0</v>
          </cell>
          <cell r="H626" t="str">
            <v>CAS肉絲</v>
          </cell>
          <cell r="I626">
            <v>10</v>
          </cell>
          <cell r="J626">
            <v>0</v>
          </cell>
          <cell r="K626" t="str">
            <v>洗選蛋</v>
          </cell>
          <cell r="L626">
            <v>20</v>
          </cell>
          <cell r="M626">
            <v>0</v>
          </cell>
          <cell r="N626" t="str">
            <v>蔥</v>
          </cell>
          <cell r="O626">
            <v>0.5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</row>
        <row r="627">
          <cell r="D627" t="str">
            <v>番茄炒飯</v>
          </cell>
          <cell r="E627" t="str">
            <v>白米-存</v>
          </cell>
          <cell r="F627">
            <v>40</v>
          </cell>
          <cell r="G627">
            <v>0</v>
          </cell>
          <cell r="H627" t="str">
            <v>CAS絞肉細</v>
          </cell>
          <cell r="I627">
            <v>20</v>
          </cell>
          <cell r="J627">
            <v>0</v>
          </cell>
          <cell r="K627" t="str">
            <v>洋蔥</v>
          </cell>
          <cell r="L627">
            <v>8</v>
          </cell>
          <cell r="M627">
            <v>0</v>
          </cell>
          <cell r="N627" t="str">
            <v>洗選蛋</v>
          </cell>
          <cell r="O627">
            <v>20</v>
          </cell>
          <cell r="P627">
            <v>0</v>
          </cell>
          <cell r="Q627" t="str">
            <v>蔥</v>
          </cell>
          <cell r="R627">
            <v>0.5</v>
          </cell>
          <cell r="S627">
            <v>0</v>
          </cell>
          <cell r="T627" t="str">
            <v>蕃茄醬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</row>
        <row r="628">
          <cell r="D628" t="str">
            <v>肉骨茶</v>
          </cell>
          <cell r="E628" t="str">
            <v>白蘿蔔</v>
          </cell>
          <cell r="F628">
            <v>30</v>
          </cell>
          <cell r="G628">
            <v>0</v>
          </cell>
          <cell r="H628" t="str">
            <v>CAS排骨軟丁</v>
          </cell>
          <cell r="I628">
            <v>55</v>
          </cell>
          <cell r="J628" t="str">
            <v>排頭丁</v>
          </cell>
          <cell r="K628" t="str">
            <v>金針菇</v>
          </cell>
          <cell r="L628">
            <v>8</v>
          </cell>
          <cell r="M628">
            <v>0</v>
          </cell>
          <cell r="N628" t="str">
            <v>杏鮑菇</v>
          </cell>
          <cell r="O628">
            <v>8</v>
          </cell>
          <cell r="P628">
            <v>0</v>
          </cell>
          <cell r="Q628" t="str">
            <v>肉骨茶包</v>
          </cell>
          <cell r="R628">
            <v>2.5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</row>
        <row r="629"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</row>
        <row r="630"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</row>
        <row r="631"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</row>
        <row r="632"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</row>
        <row r="633"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</row>
        <row r="634">
          <cell r="D634">
            <v>0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</row>
        <row r="635"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</row>
        <row r="636"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</row>
        <row r="637"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</row>
        <row r="638"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</row>
        <row r="639"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</row>
        <row r="640"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</row>
        <row r="641"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</row>
        <row r="642"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644"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</row>
        <row r="645"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</row>
        <row r="646"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</row>
        <row r="647"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</row>
        <row r="648"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</row>
        <row r="649"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</row>
        <row r="650"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</row>
        <row r="651"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</row>
        <row r="652"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</row>
        <row r="653"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</row>
        <row r="654"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</row>
        <row r="655"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</row>
        <row r="656"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</row>
        <row r="657"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</row>
        <row r="658"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</row>
        <row r="659"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</row>
        <row r="660"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</row>
        <row r="661"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</row>
        <row r="662"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</row>
        <row r="663"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</row>
        <row r="664"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</row>
        <row r="665"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</row>
        <row r="666"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</row>
        <row r="667"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</row>
        <row r="668"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</row>
        <row r="669"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</row>
        <row r="670"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</row>
        <row r="671"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</row>
        <row r="672"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</row>
        <row r="673"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</row>
        <row r="674"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</row>
        <row r="675"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</row>
        <row r="676"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</row>
        <row r="677"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</row>
        <row r="678"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</row>
        <row r="679"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</row>
        <row r="680"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</row>
        <row r="681"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</row>
        <row r="682"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  <cell r="U682">
            <v>0</v>
          </cell>
          <cell r="V682">
            <v>0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</row>
        <row r="683"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</row>
        <row r="684"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</row>
        <row r="685"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</row>
        <row r="686"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0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X686">
            <v>0</v>
          </cell>
          <cell r="Y686">
            <v>0</v>
          </cell>
          <cell r="Z686">
            <v>0</v>
          </cell>
          <cell r="AA686">
            <v>0</v>
          </cell>
          <cell r="AB686">
            <v>0</v>
          </cell>
        </row>
        <row r="687"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>
            <v>0</v>
          </cell>
          <cell r="Q687">
            <v>0</v>
          </cell>
          <cell r="R687">
            <v>0</v>
          </cell>
          <cell r="S687">
            <v>0</v>
          </cell>
          <cell r="T687">
            <v>0</v>
          </cell>
          <cell r="U687">
            <v>0</v>
          </cell>
          <cell r="V687">
            <v>0</v>
          </cell>
          <cell r="W687">
            <v>0</v>
          </cell>
          <cell r="X687">
            <v>0</v>
          </cell>
          <cell r="Y687">
            <v>0</v>
          </cell>
          <cell r="Z687">
            <v>0</v>
          </cell>
          <cell r="AA687">
            <v>0</v>
          </cell>
          <cell r="AB687">
            <v>0</v>
          </cell>
        </row>
        <row r="688"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</row>
        <row r="689"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</row>
        <row r="690"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</row>
        <row r="691"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</row>
        <row r="692"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</row>
        <row r="693"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</row>
        <row r="694"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</row>
        <row r="695"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</row>
        <row r="696"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</row>
        <row r="697"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</row>
        <row r="698"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</row>
        <row r="699"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</row>
        <row r="700"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</row>
        <row r="701"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U701">
            <v>0</v>
          </cell>
          <cell r="V701">
            <v>0</v>
          </cell>
          <cell r="W701">
            <v>0</v>
          </cell>
          <cell r="X701">
            <v>0</v>
          </cell>
          <cell r="Y701">
            <v>0</v>
          </cell>
          <cell r="Z701">
            <v>0</v>
          </cell>
          <cell r="AA701">
            <v>0</v>
          </cell>
          <cell r="AB701">
            <v>0</v>
          </cell>
        </row>
        <row r="702"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</row>
        <row r="703"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</row>
        <row r="704"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</row>
        <row r="705"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</row>
        <row r="706"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</row>
        <row r="707"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</row>
        <row r="708"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</row>
        <row r="709"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</row>
        <row r="710"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</row>
        <row r="711"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</row>
        <row r="712"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</row>
        <row r="713"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</row>
        <row r="714"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</row>
        <row r="715"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</row>
        <row r="716"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</row>
        <row r="717"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</row>
        <row r="718"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</row>
        <row r="719"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</row>
        <row r="720"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</row>
        <row r="721"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</row>
        <row r="722"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</row>
        <row r="723"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</row>
        <row r="724"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</row>
        <row r="725"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</row>
        <row r="726"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</row>
        <row r="727"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</row>
        <row r="728"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</row>
        <row r="729"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</row>
        <row r="730"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</row>
        <row r="731"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</row>
        <row r="732"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</row>
        <row r="733"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</row>
        <row r="734"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</row>
        <row r="735"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</row>
        <row r="736"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</row>
        <row r="737"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</row>
        <row r="738"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</row>
        <row r="739"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</row>
        <row r="740"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</row>
        <row r="741"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</row>
        <row r="742"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</row>
        <row r="743"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</row>
        <row r="744"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</row>
        <row r="745"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</row>
        <row r="746"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</row>
        <row r="747"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</row>
        <row r="748"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</row>
        <row r="749"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</row>
        <row r="750"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</row>
        <row r="751"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</row>
        <row r="752"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</row>
        <row r="753"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</row>
        <row r="754"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</row>
        <row r="755"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</row>
        <row r="756"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</row>
        <row r="757"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</row>
        <row r="758"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</row>
        <row r="759"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</row>
        <row r="760"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</row>
        <row r="761"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</row>
        <row r="762"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</row>
        <row r="763"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</row>
        <row r="764"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  <cell r="R764">
            <v>0</v>
          </cell>
          <cell r="S764">
            <v>0</v>
          </cell>
          <cell r="T764">
            <v>0</v>
          </cell>
          <cell r="U764">
            <v>0</v>
          </cell>
          <cell r="V764">
            <v>0</v>
          </cell>
          <cell r="W764">
            <v>0</v>
          </cell>
          <cell r="X764">
            <v>0</v>
          </cell>
          <cell r="Y764">
            <v>0</v>
          </cell>
          <cell r="Z764">
            <v>0</v>
          </cell>
          <cell r="AA764">
            <v>0</v>
          </cell>
          <cell r="AB764">
            <v>0</v>
          </cell>
        </row>
        <row r="765"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</row>
        <row r="766"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0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</row>
        <row r="767"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</row>
        <row r="768"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</row>
        <row r="769"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</row>
        <row r="770"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</row>
        <row r="771"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</row>
        <row r="772"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</row>
        <row r="773"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</row>
        <row r="774"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</row>
        <row r="775"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</row>
        <row r="776"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</row>
        <row r="777"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</row>
        <row r="778"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</row>
        <row r="779"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</row>
        <row r="780"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0</v>
          </cell>
          <cell r="AB780">
            <v>0</v>
          </cell>
        </row>
        <row r="781"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</row>
        <row r="782"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</row>
        <row r="783"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</row>
        <row r="784"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</row>
        <row r="785"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</row>
        <row r="786"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</row>
        <row r="787"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</row>
        <row r="788"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</row>
        <row r="789"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</row>
        <row r="790"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</row>
        <row r="791"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</row>
        <row r="792"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</row>
        <row r="793"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</row>
        <row r="794"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</row>
        <row r="795"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</row>
        <row r="796"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</row>
        <row r="797"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</row>
        <row r="798"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</row>
        <row r="799"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</row>
        <row r="800"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</row>
        <row r="801"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</row>
        <row r="802"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</row>
        <row r="803"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  <cell r="R803">
            <v>0</v>
          </cell>
          <cell r="S803">
            <v>0</v>
          </cell>
          <cell r="T803">
            <v>0</v>
          </cell>
          <cell r="U803">
            <v>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</row>
        <row r="804"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</row>
        <row r="805">
          <cell r="E805">
            <v>0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  <cell r="R805">
            <v>0</v>
          </cell>
          <cell r="S805">
            <v>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</row>
        <row r="806"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</row>
        <row r="807"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</row>
        <row r="808"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</row>
        <row r="809"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</row>
        <row r="810"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  <cell r="Z810">
            <v>0</v>
          </cell>
          <cell r="AA810">
            <v>0</v>
          </cell>
          <cell r="AB810">
            <v>0</v>
          </cell>
        </row>
        <row r="811">
          <cell r="E811">
            <v>0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  <cell r="R811">
            <v>0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X811">
            <v>0</v>
          </cell>
          <cell r="Y811">
            <v>0</v>
          </cell>
          <cell r="Z811">
            <v>0</v>
          </cell>
          <cell r="AA811">
            <v>0</v>
          </cell>
          <cell r="AB811">
            <v>0</v>
          </cell>
        </row>
        <row r="812">
          <cell r="E812">
            <v>0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</row>
        <row r="813">
          <cell r="E813">
            <v>0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</row>
        <row r="814"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</row>
        <row r="815"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</row>
        <row r="816"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</row>
        <row r="817"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</row>
        <row r="818"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  <cell r="R818">
            <v>0</v>
          </cell>
          <cell r="S818">
            <v>0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X818">
            <v>0</v>
          </cell>
          <cell r="Y818">
            <v>0</v>
          </cell>
          <cell r="Z818">
            <v>0</v>
          </cell>
          <cell r="AA818">
            <v>0</v>
          </cell>
          <cell r="AB818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820"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</row>
        <row r="821"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</row>
        <row r="822"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</row>
        <row r="823"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</row>
        <row r="824"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</row>
        <row r="825"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</row>
        <row r="826"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</row>
        <row r="827"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</row>
        <row r="828"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</row>
        <row r="829"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</row>
        <row r="830"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</row>
        <row r="831"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</row>
        <row r="832"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</row>
        <row r="833"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</row>
        <row r="834"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</row>
        <row r="835"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</row>
        <row r="836"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</row>
        <row r="837"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</row>
        <row r="838"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</row>
        <row r="839"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</row>
        <row r="840"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</row>
        <row r="841"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</row>
        <row r="842"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</row>
        <row r="843"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</row>
        <row r="844"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</row>
        <row r="845"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</row>
        <row r="846">
          <cell r="E846">
            <v>0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</row>
        <row r="847"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</row>
        <row r="848"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</row>
        <row r="849"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</row>
        <row r="850"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</row>
        <row r="851"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</row>
        <row r="852"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</row>
        <row r="853"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</row>
        <row r="854"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</row>
        <row r="855"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</row>
        <row r="856">
          <cell r="E856">
            <v>0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  <cell r="R856">
            <v>0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</row>
        <row r="857"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</row>
        <row r="858"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</row>
        <row r="859"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</row>
        <row r="860"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</row>
        <row r="861"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</row>
        <row r="862"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</row>
        <row r="863"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</row>
        <row r="864"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</row>
        <row r="865"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</row>
        <row r="866"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>
            <v>0</v>
          </cell>
          <cell r="Q866">
            <v>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</row>
        <row r="867"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</row>
        <row r="868"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</row>
        <row r="869"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</row>
        <row r="870"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</row>
        <row r="871"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</row>
        <row r="872"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</row>
        <row r="873"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</row>
        <row r="874"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  <cell r="T874">
            <v>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</row>
        <row r="875"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  <cell r="R875">
            <v>0</v>
          </cell>
          <cell r="S875">
            <v>0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</row>
        <row r="876"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</row>
        <row r="877"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</row>
        <row r="878"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  <cell r="T878">
            <v>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</row>
        <row r="879"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</row>
        <row r="880"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</row>
        <row r="881"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</row>
        <row r="882"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</row>
        <row r="883"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</row>
        <row r="884"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</row>
        <row r="885"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</row>
        <row r="886"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</row>
        <row r="887"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</row>
        <row r="888"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</row>
        <row r="889"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</row>
        <row r="890"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</row>
        <row r="891"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</row>
        <row r="892"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</row>
        <row r="893"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</row>
        <row r="894"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</row>
        <row r="895"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</row>
        <row r="896"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</row>
        <row r="897"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</row>
        <row r="898"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</row>
        <row r="899"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</row>
        <row r="900"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</row>
        <row r="901"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</row>
        <row r="902"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</row>
        <row r="903"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</row>
        <row r="904"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</row>
        <row r="905"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</row>
        <row r="906"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</row>
        <row r="907"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</row>
        <row r="908"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</row>
        <row r="909"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</row>
        <row r="910"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</row>
        <row r="911"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</row>
        <row r="912"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</row>
        <row r="913"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</row>
        <row r="914"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</row>
        <row r="915"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</row>
        <row r="916"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</row>
        <row r="917"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</row>
        <row r="918"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</row>
        <row r="919"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</row>
        <row r="920"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</row>
        <row r="921"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</row>
        <row r="922"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</row>
        <row r="923"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>
            <v>0</v>
          </cell>
          <cell r="N923">
            <v>0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</row>
        <row r="924"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0</v>
          </cell>
          <cell r="U924">
            <v>0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</row>
        <row r="925"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</row>
        <row r="926"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</row>
        <row r="927"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</row>
        <row r="928"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</row>
        <row r="929"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</row>
        <row r="930"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</row>
        <row r="931"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</row>
        <row r="932"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</row>
        <row r="933"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</row>
        <row r="934"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</row>
        <row r="935"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</row>
        <row r="936"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</row>
        <row r="937"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</row>
        <row r="938"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>
            <v>0</v>
          </cell>
          <cell r="N938">
            <v>0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</row>
        <row r="939"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</row>
        <row r="940"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  <cell r="M940">
            <v>0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</row>
        <row r="941"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</row>
        <row r="942"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</row>
        <row r="943"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</row>
        <row r="944"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</row>
        <row r="945"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</row>
        <row r="946"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</row>
        <row r="947"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  <cell r="Z947">
            <v>0</v>
          </cell>
          <cell r="AA947">
            <v>0</v>
          </cell>
          <cell r="AB947">
            <v>0</v>
          </cell>
        </row>
        <row r="948"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</row>
        <row r="949"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</row>
        <row r="950"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</row>
        <row r="951"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</row>
        <row r="952"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</row>
        <row r="953"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</row>
        <row r="954"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</row>
        <row r="955"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</row>
        <row r="956"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0</v>
          </cell>
          <cell r="AB956">
            <v>0</v>
          </cell>
        </row>
        <row r="957"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</row>
        <row r="958"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</row>
        <row r="959"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</row>
        <row r="960">
          <cell r="E960">
            <v>0</v>
          </cell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0</v>
          </cell>
          <cell r="AB960">
            <v>0</v>
          </cell>
        </row>
        <row r="961"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</row>
        <row r="962"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</row>
        <row r="963"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0</v>
          </cell>
          <cell r="AA963">
            <v>0</v>
          </cell>
          <cell r="AB963">
            <v>0</v>
          </cell>
        </row>
        <row r="964"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>
            <v>0</v>
          </cell>
          <cell r="N964">
            <v>0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  <cell r="Z964">
            <v>0</v>
          </cell>
          <cell r="AA964">
            <v>0</v>
          </cell>
          <cell r="AB964">
            <v>0</v>
          </cell>
        </row>
        <row r="965"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>
            <v>0</v>
          </cell>
          <cell r="N965">
            <v>0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  <cell r="Z965">
            <v>0</v>
          </cell>
          <cell r="AA965">
            <v>0</v>
          </cell>
          <cell r="AB965">
            <v>0</v>
          </cell>
        </row>
        <row r="966"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</row>
        <row r="967"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</row>
        <row r="968"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</row>
        <row r="969"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</row>
        <row r="970"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</row>
        <row r="971"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>
            <v>0</v>
          </cell>
          <cell r="Q971">
            <v>0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X971">
            <v>0</v>
          </cell>
          <cell r="Y971">
            <v>0</v>
          </cell>
          <cell r="Z971">
            <v>0</v>
          </cell>
          <cell r="AA971">
            <v>0</v>
          </cell>
          <cell r="AB971">
            <v>0</v>
          </cell>
        </row>
        <row r="972"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</row>
        <row r="973"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</row>
        <row r="974"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</row>
        <row r="975"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>
            <v>0</v>
          </cell>
          <cell r="Q975">
            <v>0</v>
          </cell>
          <cell r="R975">
            <v>0</v>
          </cell>
          <cell r="S975">
            <v>0</v>
          </cell>
          <cell r="T975">
            <v>0</v>
          </cell>
          <cell r="U975">
            <v>0</v>
          </cell>
          <cell r="V975">
            <v>0</v>
          </cell>
          <cell r="W975">
            <v>0</v>
          </cell>
          <cell r="X975">
            <v>0</v>
          </cell>
          <cell r="Y975">
            <v>0</v>
          </cell>
          <cell r="Z975">
            <v>0</v>
          </cell>
          <cell r="AA975">
            <v>0</v>
          </cell>
          <cell r="AB975">
            <v>0</v>
          </cell>
        </row>
        <row r="976"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</row>
        <row r="977"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</row>
        <row r="978"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</row>
        <row r="979"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</row>
        <row r="980"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</row>
        <row r="981"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</row>
        <row r="982"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</row>
        <row r="983"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0</v>
          </cell>
          <cell r="V983">
            <v>0</v>
          </cell>
          <cell r="W983">
            <v>0</v>
          </cell>
          <cell r="X983">
            <v>0</v>
          </cell>
          <cell r="Y983">
            <v>0</v>
          </cell>
          <cell r="Z983">
            <v>0</v>
          </cell>
          <cell r="AA983">
            <v>0</v>
          </cell>
          <cell r="AB983">
            <v>0</v>
          </cell>
        </row>
        <row r="984"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</row>
        <row r="985"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>
            <v>0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</row>
        <row r="986"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</row>
        <row r="987"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</row>
        <row r="988"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</row>
        <row r="989"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>
            <v>0</v>
          </cell>
          <cell r="Q989">
            <v>0</v>
          </cell>
          <cell r="R989">
            <v>0</v>
          </cell>
          <cell r="S989">
            <v>0</v>
          </cell>
          <cell r="T989">
            <v>0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</row>
        <row r="990"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</row>
        <row r="991"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</row>
        <row r="992"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  <cell r="Z992">
            <v>0</v>
          </cell>
          <cell r="AA992">
            <v>0</v>
          </cell>
          <cell r="AB992">
            <v>0</v>
          </cell>
        </row>
        <row r="993"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0</v>
          </cell>
          <cell r="U993">
            <v>0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  <cell r="Z993">
            <v>0</v>
          </cell>
          <cell r="AA993">
            <v>0</v>
          </cell>
          <cell r="AB993">
            <v>0</v>
          </cell>
        </row>
        <row r="994"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</row>
        <row r="995"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  <cell r="R995">
            <v>0</v>
          </cell>
          <cell r="S995">
            <v>0</v>
          </cell>
          <cell r="T995">
            <v>0</v>
          </cell>
          <cell r="U995">
            <v>0</v>
          </cell>
          <cell r="V995">
            <v>0</v>
          </cell>
          <cell r="W995">
            <v>0</v>
          </cell>
          <cell r="X995">
            <v>0</v>
          </cell>
          <cell r="Y995">
            <v>0</v>
          </cell>
          <cell r="Z995">
            <v>0</v>
          </cell>
          <cell r="AA995">
            <v>0</v>
          </cell>
          <cell r="AB995">
            <v>0</v>
          </cell>
        </row>
        <row r="996"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X996">
            <v>0</v>
          </cell>
          <cell r="Y996">
            <v>0</v>
          </cell>
          <cell r="Z996">
            <v>0</v>
          </cell>
          <cell r="AA996">
            <v>0</v>
          </cell>
          <cell r="AB996">
            <v>0</v>
          </cell>
        </row>
        <row r="997"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</row>
        <row r="998"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</row>
        <row r="999"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</row>
        <row r="1000"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</row>
        <row r="1001"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</row>
        <row r="1002"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</row>
        <row r="1003"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</row>
        <row r="1004"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</row>
        <row r="1005"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</row>
        <row r="1006"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</row>
        <row r="1007"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</row>
        <row r="1008"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</row>
        <row r="1009"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</row>
        <row r="1010"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</row>
        <row r="1011"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</row>
        <row r="1012"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</row>
        <row r="1013"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</row>
        <row r="1014"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</row>
        <row r="1015"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</row>
        <row r="1016"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</row>
        <row r="1017"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</row>
        <row r="1018"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</row>
        <row r="1019"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</row>
        <row r="1020"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</row>
        <row r="1021"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</row>
        <row r="1022"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</row>
        <row r="1023"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</row>
        <row r="1024"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</row>
        <row r="1025"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</row>
        <row r="1026"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</row>
        <row r="1027">
          <cell r="E1027">
            <v>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</row>
        <row r="1028"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</row>
        <row r="1029"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031"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</row>
        <row r="1032"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</row>
        <row r="1033"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</row>
        <row r="1034"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</row>
        <row r="1035"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</row>
        <row r="1036"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</row>
        <row r="1037"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</row>
        <row r="1038"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</row>
        <row r="1039"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</row>
        <row r="1040">
          <cell r="E1040">
            <v>0</v>
          </cell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</row>
        <row r="1041"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</row>
        <row r="1042"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</row>
        <row r="1043"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</row>
        <row r="1044"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</row>
        <row r="1045"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</row>
        <row r="1046"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</row>
        <row r="1047"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</row>
        <row r="1048"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</row>
        <row r="1049"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</row>
        <row r="1050">
          <cell r="E1050">
            <v>0</v>
          </cell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</row>
        <row r="1051"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</row>
        <row r="1052"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</row>
        <row r="1053"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</row>
        <row r="1054">
          <cell r="E1054">
            <v>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</row>
        <row r="1055"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</row>
        <row r="1056"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  <cell r="Y1056">
            <v>0</v>
          </cell>
          <cell r="Z1056">
            <v>0</v>
          </cell>
          <cell r="AA1056">
            <v>0</v>
          </cell>
          <cell r="AB1056">
            <v>0</v>
          </cell>
        </row>
        <row r="1057">
          <cell r="E1057">
            <v>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  <cell r="S1057">
            <v>0</v>
          </cell>
          <cell r="T1057">
            <v>0</v>
          </cell>
          <cell r="U1057">
            <v>0</v>
          </cell>
          <cell r="V1057">
            <v>0</v>
          </cell>
          <cell r="W1057">
            <v>0</v>
          </cell>
          <cell r="X1057">
            <v>0</v>
          </cell>
          <cell r="Y1057">
            <v>0</v>
          </cell>
          <cell r="Z1057">
            <v>0</v>
          </cell>
          <cell r="AA1057">
            <v>0</v>
          </cell>
          <cell r="AB1057">
            <v>0</v>
          </cell>
        </row>
        <row r="1058"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  <cell r="S1058">
            <v>0</v>
          </cell>
          <cell r="T1058">
            <v>0</v>
          </cell>
          <cell r="U1058">
            <v>0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  <cell r="Z1058">
            <v>0</v>
          </cell>
          <cell r="AA1058">
            <v>0</v>
          </cell>
          <cell r="AB1058">
            <v>0</v>
          </cell>
        </row>
        <row r="1059"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  <cell r="S1059">
            <v>0</v>
          </cell>
          <cell r="T1059">
            <v>0</v>
          </cell>
          <cell r="U1059">
            <v>0</v>
          </cell>
          <cell r="V1059">
            <v>0</v>
          </cell>
          <cell r="W1059">
            <v>0</v>
          </cell>
          <cell r="X1059">
            <v>0</v>
          </cell>
          <cell r="Y1059">
            <v>0</v>
          </cell>
          <cell r="Z1059">
            <v>0</v>
          </cell>
          <cell r="AA1059">
            <v>0</v>
          </cell>
          <cell r="AB1059">
            <v>0</v>
          </cell>
        </row>
        <row r="1060"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  <cell r="S1060">
            <v>0</v>
          </cell>
          <cell r="T1060">
            <v>0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  <cell r="Z1060">
            <v>0</v>
          </cell>
          <cell r="AA1060">
            <v>0</v>
          </cell>
          <cell r="AB1060">
            <v>0</v>
          </cell>
        </row>
        <row r="1061"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  <cell r="S1061">
            <v>0</v>
          </cell>
          <cell r="T1061">
            <v>0</v>
          </cell>
          <cell r="U1061">
            <v>0</v>
          </cell>
          <cell r="V1061">
            <v>0</v>
          </cell>
          <cell r="W1061">
            <v>0</v>
          </cell>
          <cell r="X1061">
            <v>0</v>
          </cell>
          <cell r="Y1061">
            <v>0</v>
          </cell>
          <cell r="Z1061">
            <v>0</v>
          </cell>
          <cell r="AA1061">
            <v>0</v>
          </cell>
          <cell r="AB1061">
            <v>0</v>
          </cell>
        </row>
      </sheetData>
      <sheetData sheetId="11"/>
      <sheetData sheetId="12">
        <row r="64">
          <cell r="A64">
            <v>0</v>
          </cell>
        </row>
      </sheetData>
      <sheetData sheetId="13">
        <row r="124">
          <cell r="A124">
            <v>0</v>
          </cell>
        </row>
      </sheetData>
      <sheetData sheetId="14">
        <row r="184">
          <cell r="A184">
            <v>0</v>
          </cell>
        </row>
      </sheetData>
      <sheetData sheetId="15">
        <row r="244">
          <cell r="A244">
            <v>0</v>
          </cell>
        </row>
      </sheetData>
      <sheetData sheetId="16">
        <row r="304">
          <cell r="A304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營"/>
      <sheetName val="開菜單"/>
      <sheetName val="週菜單"/>
      <sheetName val="1公"/>
      <sheetName val="2公"/>
      <sheetName val="3公"/>
      <sheetName val="4 公"/>
      <sheetName val="5 公"/>
      <sheetName val="餐卡"/>
      <sheetName val="特性"/>
      <sheetName val="總表"/>
      <sheetName val="1"/>
      <sheetName val="2"/>
      <sheetName val="3"/>
      <sheetName val="4"/>
      <sheetName val="5"/>
      <sheetName val="6"/>
      <sheetName val="校廚"/>
      <sheetName val="預算"/>
      <sheetName val="預算-2版11110"/>
      <sheetName val="預算-1版11110"/>
      <sheetName val="預算-3版11109"/>
      <sheetName val="預算-2版11109"/>
      <sheetName val="預算-1版11109"/>
      <sheetName val="餐卡仁幼"/>
      <sheetName val="預算-1版"/>
      <sheetName val="預算-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  <cell r="S1">
            <v>16</v>
          </cell>
          <cell r="T1">
            <v>17</v>
          </cell>
          <cell r="U1">
            <v>18</v>
          </cell>
          <cell r="V1">
            <v>19</v>
          </cell>
          <cell r="W1">
            <v>20</v>
          </cell>
          <cell r="X1">
            <v>2</v>
          </cell>
          <cell r="Y1">
            <v>3</v>
          </cell>
          <cell r="Z1">
            <v>4</v>
          </cell>
          <cell r="AA1">
            <v>24</v>
          </cell>
          <cell r="AB1">
            <v>25</v>
          </cell>
        </row>
        <row r="2">
          <cell r="D2" t="str">
            <v>菜名</v>
          </cell>
          <cell r="E2" t="str">
            <v>食材1</v>
          </cell>
          <cell r="F2" t="str">
            <v>個1</v>
          </cell>
          <cell r="G2" t="str">
            <v>特性1</v>
          </cell>
          <cell r="H2" t="str">
            <v>食材2</v>
          </cell>
          <cell r="I2" t="str">
            <v>個2</v>
          </cell>
          <cell r="J2" t="str">
            <v>特性2</v>
          </cell>
          <cell r="K2" t="str">
            <v>食材3</v>
          </cell>
          <cell r="L2" t="str">
            <v>個3</v>
          </cell>
          <cell r="M2" t="str">
            <v>特性3</v>
          </cell>
          <cell r="N2" t="str">
            <v>食材4</v>
          </cell>
          <cell r="O2" t="str">
            <v>個4</v>
          </cell>
          <cell r="P2" t="str">
            <v>特性4</v>
          </cell>
          <cell r="Q2" t="str">
            <v>食材5</v>
          </cell>
          <cell r="R2" t="str">
            <v>個5</v>
          </cell>
          <cell r="S2" t="str">
            <v>特性5</v>
          </cell>
          <cell r="T2" t="str">
            <v>食材6</v>
          </cell>
          <cell r="U2" t="str">
            <v>個6</v>
          </cell>
          <cell r="V2" t="str">
            <v>特性6</v>
          </cell>
          <cell r="W2" t="str">
            <v>食材7</v>
          </cell>
          <cell r="X2" t="str">
            <v>個7</v>
          </cell>
          <cell r="Y2" t="str">
            <v>特性7</v>
          </cell>
          <cell r="Z2" t="str">
            <v>食材8</v>
          </cell>
          <cell r="AA2" t="str">
            <v>個8</v>
          </cell>
          <cell r="AB2" t="str">
            <v>特性8</v>
          </cell>
        </row>
        <row r="3">
          <cell r="D3" t="str">
            <v>休假日</v>
          </cell>
        </row>
        <row r="4">
          <cell r="D4" t="str">
            <v>元旦放假</v>
          </cell>
          <cell r="E4" t="str">
            <v>不供餐</v>
          </cell>
        </row>
        <row r="5">
          <cell r="D5" t="str">
            <v>中秋佳節愉快</v>
          </cell>
          <cell r="E5" t="str">
            <v>不供餐</v>
          </cell>
        </row>
        <row r="6">
          <cell r="D6" t="str">
            <v>麵食</v>
          </cell>
        </row>
        <row r="7">
          <cell r="D7" t="str">
            <v>豚肉烏龍麵</v>
          </cell>
          <cell r="E7" t="str">
            <v>小烏龍麵</v>
          </cell>
          <cell r="F7">
            <v>50</v>
          </cell>
          <cell r="H7" t="str">
            <v>CAS肉片</v>
          </cell>
          <cell r="I7">
            <v>6</v>
          </cell>
          <cell r="K7" t="str">
            <v>蟹味棒</v>
          </cell>
          <cell r="L7">
            <v>3</v>
          </cell>
          <cell r="N7" t="str">
            <v>CAS貢丸</v>
          </cell>
          <cell r="O7">
            <v>6</v>
          </cell>
          <cell r="Q7" t="str">
            <v>小白菜</v>
          </cell>
          <cell r="R7">
            <v>10</v>
          </cell>
          <cell r="T7" t="str">
            <v>蔥</v>
          </cell>
          <cell r="U7">
            <v>0.5</v>
          </cell>
        </row>
        <row r="8">
          <cell r="D8" t="str">
            <v>鍋燒意麵</v>
          </cell>
          <cell r="E8" t="str">
            <v>鍋燒意麵</v>
          </cell>
          <cell r="F8">
            <v>15</v>
          </cell>
          <cell r="G8" t="str">
            <v>21包</v>
          </cell>
          <cell r="H8" t="str">
            <v>小白菜</v>
          </cell>
          <cell r="I8">
            <v>15</v>
          </cell>
          <cell r="K8" t="str">
            <v>CAS肉片</v>
          </cell>
          <cell r="L8">
            <v>15</v>
          </cell>
          <cell r="N8" t="str">
            <v>CAS貢丸</v>
          </cell>
          <cell r="O8">
            <v>6</v>
          </cell>
          <cell r="Q8" t="str">
            <v>蔥</v>
          </cell>
          <cell r="R8">
            <v>0.5</v>
          </cell>
          <cell r="T8" t="str">
            <v>沙茶醬</v>
          </cell>
        </row>
        <row r="9">
          <cell r="D9" t="str">
            <v>擔仔麵</v>
          </cell>
          <cell r="E9" t="str">
            <v>細黃油麵</v>
          </cell>
          <cell r="F9">
            <v>66.7</v>
          </cell>
          <cell r="G9" t="str">
            <v>21包</v>
          </cell>
          <cell r="H9" t="str">
            <v>CAS肉絲</v>
          </cell>
          <cell r="I9">
            <v>33.299999999999997</v>
          </cell>
          <cell r="K9" t="str">
            <v>綠豆芽</v>
          </cell>
          <cell r="L9">
            <v>8.3000000000000007</v>
          </cell>
          <cell r="N9" t="str">
            <v>韭菜</v>
          </cell>
          <cell r="O9">
            <v>1</v>
          </cell>
          <cell r="Q9" t="str">
            <v>蔥</v>
          </cell>
          <cell r="R9">
            <v>0.5</v>
          </cell>
          <cell r="T9" t="str">
            <v>沙茶醬</v>
          </cell>
        </row>
        <row r="10">
          <cell r="D10" t="str">
            <v>鍋燒意麵</v>
          </cell>
          <cell r="E10" t="str">
            <v>鍋燒意麵</v>
          </cell>
          <cell r="F10">
            <v>15</v>
          </cell>
          <cell r="G10" t="str">
            <v>21包</v>
          </cell>
          <cell r="H10" t="str">
            <v>CAS肉絲</v>
          </cell>
          <cell r="I10">
            <v>15</v>
          </cell>
          <cell r="K10" t="str">
            <v>CAS肉片</v>
          </cell>
          <cell r="L10">
            <v>15</v>
          </cell>
          <cell r="N10" t="str">
            <v>CAS貢丸</v>
          </cell>
          <cell r="O10">
            <v>6</v>
          </cell>
          <cell r="Q10" t="str">
            <v>蔥</v>
          </cell>
          <cell r="R10">
            <v>0.5</v>
          </cell>
          <cell r="T10" t="str">
            <v>沙茶醬</v>
          </cell>
        </row>
        <row r="11">
          <cell r="D11" t="str">
            <v>蛋香意麵</v>
          </cell>
          <cell r="E11" t="str">
            <v>鍋燒意麵</v>
          </cell>
          <cell r="F11">
            <v>15</v>
          </cell>
          <cell r="G11" t="str">
            <v>21包</v>
          </cell>
          <cell r="H11" t="str">
            <v>大白菜-去外葉</v>
          </cell>
          <cell r="I11">
            <v>15</v>
          </cell>
          <cell r="K11" t="str">
            <v>CAS肉絲</v>
          </cell>
          <cell r="L11">
            <v>15</v>
          </cell>
          <cell r="N11" t="str">
            <v>CAS貢丸</v>
          </cell>
          <cell r="O11">
            <v>6</v>
          </cell>
          <cell r="Q11" t="str">
            <v>蔥</v>
          </cell>
          <cell r="R11">
            <v>0.5</v>
          </cell>
          <cell r="T11" t="str">
            <v>沙茶醬</v>
          </cell>
        </row>
        <row r="12">
          <cell r="D12" t="str">
            <v>莧菜滑蛋麵線</v>
          </cell>
          <cell r="E12" t="str">
            <v>白麵線</v>
          </cell>
          <cell r="F12">
            <v>20</v>
          </cell>
          <cell r="H12" t="str">
            <v>CAS肉絲</v>
          </cell>
          <cell r="I12">
            <v>15</v>
          </cell>
          <cell r="K12" t="str">
            <v>莧菜</v>
          </cell>
          <cell r="L12">
            <v>20</v>
          </cell>
          <cell r="N12" t="str">
            <v>洗選蛋</v>
          </cell>
          <cell r="O12">
            <v>15</v>
          </cell>
          <cell r="Q12" t="str">
            <v>韭菜</v>
          </cell>
          <cell r="R12">
            <v>1.8</v>
          </cell>
          <cell r="T12" t="str">
            <v>高麗菜-去外葉</v>
          </cell>
          <cell r="U12">
            <v>18</v>
          </cell>
        </row>
        <row r="13">
          <cell r="D13" t="str">
            <v>肉羹麵</v>
          </cell>
          <cell r="E13" t="str">
            <v>細黃油麵</v>
          </cell>
          <cell r="F13">
            <v>50</v>
          </cell>
          <cell r="H13" t="str">
            <v>大白菜-去外葉</v>
          </cell>
          <cell r="I13">
            <v>15</v>
          </cell>
          <cell r="K13" t="str">
            <v>木耳絲/鮮</v>
          </cell>
          <cell r="L13">
            <v>3.3</v>
          </cell>
          <cell r="N13" t="str">
            <v>肉羹</v>
          </cell>
          <cell r="O13">
            <v>33.299999999999997</v>
          </cell>
          <cell r="Q13" t="str">
            <v>柴魚片/包</v>
          </cell>
          <cell r="R13">
            <v>0.5</v>
          </cell>
          <cell r="T13" t="str">
            <v>烏醋</v>
          </cell>
          <cell r="U13">
            <v>0.5</v>
          </cell>
        </row>
        <row r="14">
          <cell r="D14" t="str">
            <v>蘑菇鐵板麵</v>
          </cell>
          <cell r="E14" t="str">
            <v>小烏龍麵</v>
          </cell>
          <cell r="F14">
            <v>50</v>
          </cell>
          <cell r="H14" t="str">
            <v>CAS肉絲</v>
          </cell>
          <cell r="I14">
            <v>15</v>
          </cell>
          <cell r="K14" t="str">
            <v>鮮香菇</v>
          </cell>
          <cell r="L14">
            <v>6</v>
          </cell>
          <cell r="N14" t="str">
            <v>高麗菜-去外葉</v>
          </cell>
          <cell r="O14">
            <v>15</v>
          </cell>
          <cell r="Q14" t="str">
            <v>玉米粒非基改1k</v>
          </cell>
          <cell r="R14">
            <v>15</v>
          </cell>
          <cell r="T14" t="str">
            <v>洋蔥</v>
          </cell>
          <cell r="U14">
            <v>10</v>
          </cell>
          <cell r="W14" t="str">
            <v>紅蘿蔔-洗皮</v>
          </cell>
          <cell r="X14">
            <v>3</v>
          </cell>
        </row>
        <row r="15">
          <cell r="D15" t="str">
            <v>肉絲炒麵</v>
          </cell>
          <cell r="E15" t="str">
            <v>細黃油麵</v>
          </cell>
          <cell r="F15">
            <v>50</v>
          </cell>
          <cell r="G15" t="str">
            <v>2顆</v>
          </cell>
          <cell r="H15" t="str">
            <v>CAS肉絲</v>
          </cell>
          <cell r="I15">
            <v>15</v>
          </cell>
          <cell r="K15" t="str">
            <v>高麗菜-去外葉</v>
          </cell>
          <cell r="L15">
            <v>15</v>
          </cell>
          <cell r="N15" t="str">
            <v>韭菜</v>
          </cell>
          <cell r="O15">
            <v>3</v>
          </cell>
        </row>
        <row r="16">
          <cell r="D16" t="str">
            <v>客家湯粄條</v>
          </cell>
          <cell r="E16" t="str">
            <v>粄條切</v>
          </cell>
          <cell r="F16">
            <v>45</v>
          </cell>
          <cell r="H16" t="str">
            <v>香菇</v>
          </cell>
          <cell r="I16">
            <v>1.7</v>
          </cell>
          <cell r="K16" t="str">
            <v>蝦米</v>
          </cell>
          <cell r="L16">
            <v>1.7</v>
          </cell>
          <cell r="N16" t="str">
            <v>綠豆芽</v>
          </cell>
          <cell r="O16">
            <v>5.3</v>
          </cell>
          <cell r="Q16" t="str">
            <v>韭菜</v>
          </cell>
          <cell r="R16">
            <v>1.8</v>
          </cell>
          <cell r="S16">
            <v>0.3</v>
          </cell>
          <cell r="T16" t="str">
            <v>高麗菜-去外葉</v>
          </cell>
          <cell r="U16">
            <v>18</v>
          </cell>
        </row>
        <row r="17">
          <cell r="D17" t="str">
            <v>肉絲湯粄條</v>
          </cell>
          <cell r="E17" t="str">
            <v>粄條切</v>
          </cell>
          <cell r="F17">
            <v>45</v>
          </cell>
          <cell r="H17" t="str">
            <v>CAS肉絲</v>
          </cell>
          <cell r="I17">
            <v>12</v>
          </cell>
          <cell r="K17" t="str">
            <v>小白菜</v>
          </cell>
          <cell r="L17">
            <v>8</v>
          </cell>
          <cell r="N17" t="str">
            <v>紅蘿蔔-洗皮</v>
          </cell>
          <cell r="O17">
            <v>3</v>
          </cell>
          <cell r="Q17" t="str">
            <v>蝦米</v>
          </cell>
          <cell r="R17">
            <v>0.5</v>
          </cell>
          <cell r="T17" t="str">
            <v>香菇</v>
          </cell>
          <cell r="U17">
            <v>0.5</v>
          </cell>
        </row>
        <row r="18">
          <cell r="D18" t="str">
            <v>寧波年糕湯</v>
          </cell>
          <cell r="E18" t="str">
            <v>寧波年糕430g</v>
          </cell>
          <cell r="F18">
            <v>50</v>
          </cell>
          <cell r="G18" t="str">
            <v>80g12入</v>
          </cell>
          <cell r="H18" t="str">
            <v>CAS肉片</v>
          </cell>
          <cell r="I18">
            <v>15</v>
          </cell>
          <cell r="K18" t="str">
            <v>小白菜</v>
          </cell>
          <cell r="L18">
            <v>15</v>
          </cell>
          <cell r="N18" t="str">
            <v>紅蘿蔔-洗皮</v>
          </cell>
          <cell r="O18">
            <v>5</v>
          </cell>
          <cell r="Q18" t="str">
            <v>鴻禧菇</v>
          </cell>
          <cell r="R18">
            <v>8</v>
          </cell>
        </row>
        <row r="19">
          <cell r="D19" t="str">
            <v>年糕湯</v>
          </cell>
          <cell r="E19" t="str">
            <v>寧波年糕430g</v>
          </cell>
          <cell r="F19">
            <v>40</v>
          </cell>
          <cell r="H19" t="str">
            <v>CAS肉絲</v>
          </cell>
          <cell r="I19">
            <v>15</v>
          </cell>
          <cell r="K19" t="str">
            <v>小白菜</v>
          </cell>
          <cell r="L19">
            <v>15</v>
          </cell>
          <cell r="N19" t="str">
            <v>紅蘿蔔-洗皮</v>
          </cell>
          <cell r="O19">
            <v>5</v>
          </cell>
          <cell r="Q19" t="str">
            <v>鴻禧菇</v>
          </cell>
          <cell r="R19">
            <v>8</v>
          </cell>
        </row>
        <row r="20">
          <cell r="D20" t="str">
            <v>蔬菜扁食湯</v>
          </cell>
          <cell r="E20" t="str">
            <v>桂冠雲吞12入</v>
          </cell>
          <cell r="F20">
            <v>30</v>
          </cell>
          <cell r="G20" t="str">
            <v>2顆</v>
          </cell>
          <cell r="H20" t="str">
            <v>芹菜</v>
          </cell>
          <cell r="I20">
            <v>1</v>
          </cell>
          <cell r="K20" t="str">
            <v>小白菜</v>
          </cell>
          <cell r="L20">
            <v>8.3000000000000007</v>
          </cell>
          <cell r="N20" t="str">
            <v>洗選蛋</v>
          </cell>
          <cell r="O20">
            <v>10</v>
          </cell>
        </row>
        <row r="21">
          <cell r="D21" t="str">
            <v>柴魚麵線糊</v>
          </cell>
          <cell r="E21" t="str">
            <v>紅麵線</v>
          </cell>
          <cell r="F21">
            <v>11.1</v>
          </cell>
          <cell r="G21" t="str">
            <v>21包</v>
          </cell>
          <cell r="H21" t="str">
            <v>木耳/鮮</v>
          </cell>
          <cell r="I21">
            <v>5.6</v>
          </cell>
          <cell r="K21" t="str">
            <v>肉羹</v>
          </cell>
          <cell r="L21">
            <v>30</v>
          </cell>
          <cell r="N21" t="str">
            <v>柴魚片/包</v>
          </cell>
          <cell r="O21">
            <v>1</v>
          </cell>
          <cell r="Q21" t="str">
            <v>脆筍絲</v>
          </cell>
          <cell r="R21">
            <v>3</v>
          </cell>
          <cell r="S21">
            <v>0.3</v>
          </cell>
        </row>
        <row r="22">
          <cell r="D22" t="str">
            <v>芋頭糕湯</v>
          </cell>
          <cell r="E22" t="str">
            <v>芋頭糕</v>
          </cell>
          <cell r="F22">
            <v>70</v>
          </cell>
          <cell r="H22" t="str">
            <v>CAS絞肉</v>
          </cell>
          <cell r="I22">
            <v>15</v>
          </cell>
          <cell r="K22" t="str">
            <v>小白菜</v>
          </cell>
          <cell r="L22">
            <v>15</v>
          </cell>
          <cell r="N22" t="str">
            <v>香菇</v>
          </cell>
          <cell r="O22">
            <v>1.5</v>
          </cell>
          <cell r="Q22" t="str">
            <v>蝦米</v>
          </cell>
          <cell r="R22">
            <v>1.7</v>
          </cell>
        </row>
        <row r="23">
          <cell r="D23" t="str">
            <v>港式蘿蔔糕湯</v>
          </cell>
          <cell r="E23" t="str">
            <v>港式蘿蔔糕片12入</v>
          </cell>
          <cell r="F23">
            <v>1</v>
          </cell>
          <cell r="G23" t="str">
            <v>80g12入</v>
          </cell>
          <cell r="H23" t="str">
            <v>玉米粒罐非基改</v>
          </cell>
          <cell r="I23">
            <v>8</v>
          </cell>
          <cell r="K23" t="str">
            <v>小白菜</v>
          </cell>
          <cell r="L23">
            <v>15</v>
          </cell>
          <cell r="N23" t="str">
            <v>香菇</v>
          </cell>
          <cell r="O23">
            <v>1.5</v>
          </cell>
          <cell r="Q23" t="str">
            <v>蝦米</v>
          </cell>
          <cell r="R23">
            <v>1.7</v>
          </cell>
        </row>
        <row r="24">
          <cell r="D24" t="str">
            <v>蘿蔔糕湯</v>
          </cell>
          <cell r="E24" t="str">
            <v>蘿蔔糕1.5k</v>
          </cell>
          <cell r="F24">
            <v>70</v>
          </cell>
          <cell r="H24" t="str">
            <v>CAS絞肉</v>
          </cell>
          <cell r="I24">
            <v>15</v>
          </cell>
          <cell r="K24" t="str">
            <v>小白菜</v>
          </cell>
          <cell r="L24">
            <v>15</v>
          </cell>
          <cell r="N24" t="str">
            <v>香菇</v>
          </cell>
          <cell r="O24">
            <v>1.5</v>
          </cell>
          <cell r="Q24" t="str">
            <v>蝦米</v>
          </cell>
          <cell r="R24">
            <v>1.7</v>
          </cell>
          <cell r="T24" t="str">
            <v>薑絲</v>
          </cell>
          <cell r="U24">
            <v>0.5</v>
          </cell>
        </row>
        <row r="25">
          <cell r="D25" t="str">
            <v>古早味鹹粿湯</v>
          </cell>
          <cell r="E25" t="str">
            <v>蘿蔔糕1.5k</v>
          </cell>
          <cell r="F25">
            <v>70</v>
          </cell>
          <cell r="H25" t="str">
            <v>CAS絞肉</v>
          </cell>
          <cell r="I25">
            <v>10</v>
          </cell>
          <cell r="K25" t="str">
            <v>小白菜</v>
          </cell>
          <cell r="L25">
            <v>15</v>
          </cell>
          <cell r="N25" t="str">
            <v>香菇</v>
          </cell>
          <cell r="O25">
            <v>1.5</v>
          </cell>
          <cell r="Q25" t="str">
            <v>蝦米</v>
          </cell>
          <cell r="R25">
            <v>1.7</v>
          </cell>
          <cell r="T25" t="str">
            <v>薑絲</v>
          </cell>
          <cell r="U25">
            <v>0.5</v>
          </cell>
        </row>
        <row r="26">
          <cell r="D26" t="str">
            <v>什錦雞絲麵</v>
          </cell>
          <cell r="E26" t="str">
            <v>雞絲麵</v>
          </cell>
          <cell r="F26">
            <v>15</v>
          </cell>
          <cell r="G26" t="str">
            <v>21包</v>
          </cell>
          <cell r="H26" t="str">
            <v>絲瓜</v>
          </cell>
          <cell r="I26">
            <v>20</v>
          </cell>
          <cell r="K26" t="str">
            <v>小白菜</v>
          </cell>
          <cell r="L26">
            <v>15</v>
          </cell>
          <cell r="N26" t="str">
            <v>洗選蛋</v>
          </cell>
          <cell r="O26">
            <v>15</v>
          </cell>
        </row>
        <row r="27">
          <cell r="D27" t="str">
            <v>蔬菜雞絲麵</v>
          </cell>
          <cell r="E27" t="str">
            <v>雞絲麵</v>
          </cell>
          <cell r="F27">
            <v>15</v>
          </cell>
          <cell r="G27" t="str">
            <v>21包</v>
          </cell>
          <cell r="H27" t="str">
            <v>高麗菜-去外葉</v>
          </cell>
          <cell r="I27">
            <v>15</v>
          </cell>
          <cell r="K27" t="str">
            <v>小白菜</v>
          </cell>
          <cell r="L27">
            <v>15</v>
          </cell>
          <cell r="N27" t="str">
            <v>洗選蛋</v>
          </cell>
          <cell r="O27">
            <v>15</v>
          </cell>
        </row>
        <row r="28">
          <cell r="D28" t="str">
            <v>滑蛋雞絲麵</v>
          </cell>
          <cell r="E28" t="str">
            <v>雞絲麵</v>
          </cell>
          <cell r="F28">
            <v>15</v>
          </cell>
          <cell r="G28" t="str">
            <v>21包</v>
          </cell>
          <cell r="H28" t="str">
            <v>CAS絞肉</v>
          </cell>
          <cell r="I28">
            <v>10</v>
          </cell>
          <cell r="K28" t="str">
            <v>洗選蛋</v>
          </cell>
          <cell r="L28">
            <v>15</v>
          </cell>
          <cell r="N28" t="str">
            <v>蔥</v>
          </cell>
          <cell r="O28">
            <v>0.5</v>
          </cell>
          <cell r="P28" t="str">
            <v>T</v>
          </cell>
          <cell r="Q28" t="str">
            <v>韭菜</v>
          </cell>
          <cell r="R28">
            <v>2</v>
          </cell>
          <cell r="T28" t="str">
            <v>綠豆芽</v>
          </cell>
          <cell r="U28">
            <v>5</v>
          </cell>
          <cell r="W28" t="str">
            <v>豆干絞碎非基改</v>
          </cell>
          <cell r="X28">
            <v>5</v>
          </cell>
        </row>
        <row r="29">
          <cell r="D29" t="str">
            <v>蔬菜湯餃</v>
          </cell>
          <cell r="E29" t="str">
            <v>熟水餃200入</v>
          </cell>
          <cell r="F29">
            <v>3</v>
          </cell>
          <cell r="H29" t="str">
            <v>小白菜</v>
          </cell>
          <cell r="I29">
            <v>15</v>
          </cell>
          <cell r="K29" t="str">
            <v>洗選蛋</v>
          </cell>
          <cell r="L29">
            <v>20</v>
          </cell>
          <cell r="N29" t="str">
            <v>紅蘿蔔-洗皮</v>
          </cell>
          <cell r="O29">
            <v>3</v>
          </cell>
          <cell r="Q29" t="str">
            <v>香菇絲</v>
          </cell>
          <cell r="R29">
            <v>1</v>
          </cell>
          <cell r="S29" t="str">
            <v>T</v>
          </cell>
        </row>
        <row r="30">
          <cell r="D30" t="str">
            <v>玉米濃湯餃</v>
          </cell>
          <cell r="E30" t="str">
            <v>熟水餃200入</v>
          </cell>
          <cell r="F30">
            <v>3</v>
          </cell>
          <cell r="G30" t="str">
            <v>2顆</v>
          </cell>
          <cell r="H30" t="str">
            <v>玉米粒罐非基改</v>
          </cell>
          <cell r="I30">
            <v>8</v>
          </cell>
          <cell r="K30" t="str">
            <v>玉米醬非基改</v>
          </cell>
          <cell r="L30">
            <v>8</v>
          </cell>
          <cell r="N30" t="str">
            <v>洗選蛋</v>
          </cell>
          <cell r="O30">
            <v>15</v>
          </cell>
        </row>
        <row r="31">
          <cell r="D31" t="str">
            <v>酸辣湯餃</v>
          </cell>
          <cell r="E31" t="str">
            <v>熟水餃200入</v>
          </cell>
          <cell r="F31">
            <v>3</v>
          </cell>
          <cell r="H31" t="str">
            <v>金針菇</v>
          </cell>
          <cell r="I31">
            <v>5</v>
          </cell>
          <cell r="J31" t="str">
            <v>3包</v>
          </cell>
          <cell r="K31" t="str">
            <v>CAS肉絲</v>
          </cell>
          <cell r="L31">
            <v>10</v>
          </cell>
          <cell r="M31">
            <v>0.2</v>
          </cell>
          <cell r="N31" t="str">
            <v>小白菜</v>
          </cell>
          <cell r="O31">
            <v>10</v>
          </cell>
          <cell r="P31">
            <v>0.5</v>
          </cell>
          <cell r="Q31" t="str">
            <v>蔥</v>
          </cell>
          <cell r="R31">
            <v>0.5</v>
          </cell>
          <cell r="S31">
            <v>0.5</v>
          </cell>
          <cell r="T31" t="str">
            <v>冬菜</v>
          </cell>
          <cell r="U31">
            <v>1</v>
          </cell>
          <cell r="V31" t="str">
            <v>2盒</v>
          </cell>
          <cell r="W31" t="str">
            <v>洗選蛋</v>
          </cell>
          <cell r="X31">
            <v>20</v>
          </cell>
          <cell r="Y31" t="str">
            <v>20顆</v>
          </cell>
        </row>
        <row r="32">
          <cell r="D32" t="str">
            <v>海鮮烏龍麵</v>
          </cell>
          <cell r="E32" t="str">
            <v>小烏龍麵</v>
          </cell>
          <cell r="F32">
            <v>66</v>
          </cell>
          <cell r="H32" t="str">
            <v>蝦仁</v>
          </cell>
          <cell r="I32">
            <v>20</v>
          </cell>
          <cell r="K32" t="str">
            <v>CAS珍珠丸子-珍</v>
          </cell>
          <cell r="L32">
            <v>6</v>
          </cell>
          <cell r="N32" t="str">
            <v>魚板絲</v>
          </cell>
          <cell r="O32">
            <v>5</v>
          </cell>
          <cell r="P32" t="str">
            <v>T</v>
          </cell>
          <cell r="Q32" t="str">
            <v>小白菜</v>
          </cell>
          <cell r="R32">
            <v>16</v>
          </cell>
          <cell r="T32" t="str">
            <v>薑絲</v>
          </cell>
          <cell r="U32">
            <v>0.5</v>
          </cell>
          <cell r="W32" t="str">
            <v>蝦米</v>
          </cell>
          <cell r="X32">
            <v>1</v>
          </cell>
        </row>
        <row r="33">
          <cell r="D33" t="str">
            <v>海鮮湯麵</v>
          </cell>
          <cell r="E33" t="str">
            <v>小烏龍麵</v>
          </cell>
          <cell r="F33">
            <v>66</v>
          </cell>
          <cell r="H33" t="str">
            <v>蝦仁</v>
          </cell>
          <cell r="I33">
            <v>20</v>
          </cell>
          <cell r="K33" t="str">
            <v>CAS珍珠丸子-珍</v>
          </cell>
          <cell r="L33">
            <v>6</v>
          </cell>
          <cell r="N33" t="str">
            <v>魚板絲</v>
          </cell>
          <cell r="O33">
            <v>5</v>
          </cell>
          <cell r="Q33" t="str">
            <v>小白菜</v>
          </cell>
          <cell r="R33">
            <v>16</v>
          </cell>
          <cell r="T33" t="str">
            <v>薑絲</v>
          </cell>
          <cell r="U33">
            <v>0.5</v>
          </cell>
        </row>
        <row r="34">
          <cell r="D34" t="str">
            <v>麻油蛋麵線</v>
          </cell>
          <cell r="E34" t="str">
            <v>白麵線</v>
          </cell>
          <cell r="F34">
            <v>20</v>
          </cell>
          <cell r="H34" t="str">
            <v>洗選蛋</v>
          </cell>
          <cell r="I34">
            <v>20</v>
          </cell>
          <cell r="K34" t="str">
            <v>高麗菜-去外葉</v>
          </cell>
          <cell r="L34">
            <v>15</v>
          </cell>
          <cell r="N34" t="str">
            <v>薑</v>
          </cell>
          <cell r="O34">
            <v>2</v>
          </cell>
          <cell r="P34" t="str">
            <v>T</v>
          </cell>
          <cell r="Q34" t="str">
            <v>韭菜</v>
          </cell>
          <cell r="R34">
            <v>2</v>
          </cell>
          <cell r="T34" t="str">
            <v>綠豆芽</v>
          </cell>
          <cell r="U34">
            <v>5</v>
          </cell>
          <cell r="W34" t="str">
            <v>蝦米</v>
          </cell>
          <cell r="X34">
            <v>1</v>
          </cell>
        </row>
        <row r="35">
          <cell r="D35" t="str">
            <v>麻油雞麵線</v>
          </cell>
          <cell r="E35" t="str">
            <v>白麵線</v>
          </cell>
          <cell r="F35">
            <v>20</v>
          </cell>
          <cell r="H35" t="str">
            <v>雞清胸肉</v>
          </cell>
          <cell r="I35">
            <v>40</v>
          </cell>
          <cell r="K35" t="str">
            <v>高麗菜-去外葉</v>
          </cell>
          <cell r="L35">
            <v>15</v>
          </cell>
          <cell r="N35" t="str">
            <v>薑</v>
          </cell>
          <cell r="O35">
            <v>2</v>
          </cell>
        </row>
        <row r="36">
          <cell r="D36" t="str">
            <v>花枝羹湯</v>
          </cell>
          <cell r="E36" t="str">
            <v>花枝羹</v>
          </cell>
          <cell r="F36">
            <v>30</v>
          </cell>
          <cell r="H36" t="str">
            <v>大白菜-去外葉</v>
          </cell>
          <cell r="I36">
            <v>20</v>
          </cell>
          <cell r="K36" t="str">
            <v>香菜</v>
          </cell>
          <cell r="L36">
            <v>0.5</v>
          </cell>
          <cell r="N36" t="str">
            <v>紅蘿蔔-洗皮</v>
          </cell>
          <cell r="O36">
            <v>3</v>
          </cell>
          <cell r="Q36" t="str">
            <v>洗選蛋</v>
          </cell>
          <cell r="R36">
            <v>15</v>
          </cell>
        </row>
        <row r="37">
          <cell r="D37" t="str">
            <v>絲瓜滑蛋麵線</v>
          </cell>
          <cell r="E37" t="str">
            <v>白麵線</v>
          </cell>
          <cell r="F37">
            <v>20</v>
          </cell>
          <cell r="H37" t="str">
            <v>絲瓜</v>
          </cell>
          <cell r="I37">
            <v>20</v>
          </cell>
          <cell r="K37" t="str">
            <v>洗選蛋</v>
          </cell>
          <cell r="L37">
            <v>15</v>
          </cell>
          <cell r="N37" t="str">
            <v>蔥</v>
          </cell>
          <cell r="O37">
            <v>0.5</v>
          </cell>
        </row>
        <row r="38">
          <cell r="D38" t="str">
            <v>蔬菜麵線</v>
          </cell>
          <cell r="E38" t="str">
            <v>白麵線</v>
          </cell>
          <cell r="F38">
            <v>20</v>
          </cell>
          <cell r="G38" t="str">
            <v>300g</v>
          </cell>
          <cell r="H38" t="str">
            <v>高麗菜-去外葉</v>
          </cell>
          <cell r="I38">
            <v>15</v>
          </cell>
          <cell r="J38" t="str">
            <v>透抽</v>
          </cell>
          <cell r="K38" t="str">
            <v>CAS絞肉</v>
          </cell>
          <cell r="L38">
            <v>15</v>
          </cell>
          <cell r="M38" t="str">
            <v>400g/包</v>
          </cell>
          <cell r="N38" t="str">
            <v>蔥</v>
          </cell>
          <cell r="O38">
            <v>0.5</v>
          </cell>
        </row>
        <row r="39">
          <cell r="D39" t="str">
            <v>肉燥米苔目</v>
          </cell>
          <cell r="E39" t="str">
            <v>米苔目</v>
          </cell>
          <cell r="F39">
            <v>50</v>
          </cell>
          <cell r="H39" t="str">
            <v>CAS絞肉</v>
          </cell>
          <cell r="I39">
            <v>10</v>
          </cell>
          <cell r="K39" t="str">
            <v>絞紅蔥頭</v>
          </cell>
          <cell r="L39">
            <v>1</v>
          </cell>
          <cell r="N39" t="str">
            <v>香菇絲</v>
          </cell>
          <cell r="O39">
            <v>1</v>
          </cell>
          <cell r="P39" t="str">
            <v>T</v>
          </cell>
          <cell r="Q39" t="str">
            <v>香菇</v>
          </cell>
          <cell r="R39">
            <v>1</v>
          </cell>
          <cell r="T39" t="str">
            <v>綠豆芽</v>
          </cell>
          <cell r="U39">
            <v>5</v>
          </cell>
          <cell r="W39" t="str">
            <v>豆干絞碎非基改</v>
          </cell>
          <cell r="X39">
            <v>5</v>
          </cell>
        </row>
        <row r="40">
          <cell r="D40" t="str">
            <v>麵疙瘩</v>
          </cell>
          <cell r="E40" t="str">
            <v>麵疙瘩</v>
          </cell>
          <cell r="F40">
            <v>33</v>
          </cell>
          <cell r="H40" t="str">
            <v>CAS肉絲</v>
          </cell>
          <cell r="I40">
            <v>16</v>
          </cell>
          <cell r="K40" t="str">
            <v>綠豆芽</v>
          </cell>
          <cell r="L40">
            <v>8</v>
          </cell>
          <cell r="N40" t="str">
            <v>紅蘿蔔-洗皮</v>
          </cell>
          <cell r="O40">
            <v>5</v>
          </cell>
          <cell r="Q40" t="str">
            <v>香菇絲</v>
          </cell>
          <cell r="R40">
            <v>1</v>
          </cell>
          <cell r="S40" t="str">
            <v>T</v>
          </cell>
        </row>
        <row r="41">
          <cell r="D41" t="str">
            <v>紫菜雲吞湯</v>
          </cell>
          <cell r="E41" t="str">
            <v>雲吞12入</v>
          </cell>
          <cell r="F41">
            <v>30</v>
          </cell>
          <cell r="G41" t="str">
            <v>2顆</v>
          </cell>
          <cell r="H41" t="str">
            <v>素紫米糕900g</v>
          </cell>
          <cell r="I41">
            <v>25</v>
          </cell>
          <cell r="K41" t="str">
            <v>洗選蛋</v>
          </cell>
          <cell r="L41">
            <v>10</v>
          </cell>
          <cell r="N41" t="str">
            <v>蔥</v>
          </cell>
          <cell r="O41">
            <v>0.5</v>
          </cell>
          <cell r="Q41" t="str">
            <v>柴魚片/包</v>
          </cell>
          <cell r="R41">
            <v>0.5</v>
          </cell>
        </row>
        <row r="42">
          <cell r="D42" t="str">
            <v>扁食湯</v>
          </cell>
          <cell r="E42" t="str">
            <v>雲吞12入</v>
          </cell>
          <cell r="F42">
            <v>30</v>
          </cell>
          <cell r="G42" t="str">
            <v>2顆</v>
          </cell>
          <cell r="H42" t="str">
            <v>CAS絞肉細</v>
          </cell>
          <cell r="I42">
            <v>15</v>
          </cell>
          <cell r="K42" t="str">
            <v>小白菜</v>
          </cell>
          <cell r="L42">
            <v>8.3000000000000007</v>
          </cell>
          <cell r="N42" t="str">
            <v>洗選蛋</v>
          </cell>
          <cell r="O42">
            <v>10</v>
          </cell>
          <cell r="Q42" t="str">
            <v>芹菜</v>
          </cell>
          <cell r="R42">
            <v>1</v>
          </cell>
        </row>
        <row r="43">
          <cell r="D43" t="str">
            <v>扁食細粉</v>
          </cell>
          <cell r="E43" t="str">
            <v>雲吞12入</v>
          </cell>
          <cell r="F43">
            <v>30</v>
          </cell>
          <cell r="G43" t="str">
            <v>2顆</v>
          </cell>
          <cell r="H43" t="str">
            <v>冬菜</v>
          </cell>
          <cell r="I43">
            <v>4</v>
          </cell>
          <cell r="K43" t="str">
            <v>小白菜</v>
          </cell>
          <cell r="L43">
            <v>8.3000000000000007</v>
          </cell>
          <cell r="N43" t="str">
            <v>小白菜</v>
          </cell>
          <cell r="O43">
            <v>10</v>
          </cell>
          <cell r="Q43" t="str">
            <v>蔥</v>
          </cell>
          <cell r="R43">
            <v>2</v>
          </cell>
        </row>
        <row r="44">
          <cell r="D44" t="str">
            <v>油豆腐細粉</v>
          </cell>
          <cell r="E44" t="str">
            <v>嫩油豆腐丁非基改</v>
          </cell>
          <cell r="F44">
            <v>10</v>
          </cell>
          <cell r="H44" t="str">
            <v>冬粉</v>
          </cell>
          <cell r="I44">
            <v>6.8</v>
          </cell>
          <cell r="K44" t="str">
            <v>CAS肉絲</v>
          </cell>
          <cell r="L44">
            <v>10</v>
          </cell>
          <cell r="N44" t="str">
            <v>小白菜</v>
          </cell>
          <cell r="O44">
            <v>10</v>
          </cell>
          <cell r="Q44" t="str">
            <v>蔥</v>
          </cell>
          <cell r="R44">
            <v>0.5</v>
          </cell>
          <cell r="T44" t="str">
            <v>冬菜</v>
          </cell>
          <cell r="U44">
            <v>1</v>
          </cell>
        </row>
        <row r="45">
          <cell r="D45" t="str">
            <v>家常米粉湯</v>
          </cell>
          <cell r="E45" t="str">
            <v>炊粉</v>
          </cell>
          <cell r="F45">
            <v>20</v>
          </cell>
          <cell r="H45" t="str">
            <v>CAS絞肉</v>
          </cell>
          <cell r="I45">
            <v>10</v>
          </cell>
          <cell r="K45" t="str">
            <v>絞紅蔥頭</v>
          </cell>
          <cell r="L45">
            <v>1</v>
          </cell>
          <cell r="N45" t="str">
            <v>香菇絲</v>
          </cell>
          <cell r="O45">
            <v>1</v>
          </cell>
          <cell r="P45" t="str">
            <v>T</v>
          </cell>
          <cell r="Q45" t="str">
            <v>韭菜</v>
          </cell>
          <cell r="R45">
            <v>2</v>
          </cell>
          <cell r="T45" t="str">
            <v>綠豆芽</v>
          </cell>
          <cell r="U45">
            <v>5</v>
          </cell>
          <cell r="W45" t="str">
            <v>蝦米</v>
          </cell>
          <cell r="X45">
            <v>1</v>
          </cell>
        </row>
        <row r="46">
          <cell r="D46" t="str">
            <v>客家米苔目</v>
          </cell>
          <cell r="E46" t="str">
            <v>米苔目</v>
          </cell>
          <cell r="F46">
            <v>50</v>
          </cell>
          <cell r="H46" t="str">
            <v>CAS絞肉</v>
          </cell>
          <cell r="I46">
            <v>10</v>
          </cell>
          <cell r="K46" t="str">
            <v>絞紅蔥頭</v>
          </cell>
          <cell r="L46">
            <v>1</v>
          </cell>
          <cell r="N46" t="str">
            <v>香菇絲</v>
          </cell>
          <cell r="O46">
            <v>1</v>
          </cell>
          <cell r="P46" t="str">
            <v>T</v>
          </cell>
          <cell r="Q46" t="str">
            <v>韭菜</v>
          </cell>
          <cell r="R46">
            <v>2</v>
          </cell>
          <cell r="T46" t="str">
            <v>綠豆芽</v>
          </cell>
          <cell r="U46">
            <v>5</v>
          </cell>
          <cell r="W46" t="str">
            <v>蝦米</v>
          </cell>
          <cell r="X46">
            <v>1</v>
          </cell>
        </row>
        <row r="47">
          <cell r="D47" t="str">
            <v>什錦米粉湯</v>
          </cell>
          <cell r="E47" t="str">
            <v>炊粉</v>
          </cell>
          <cell r="F47">
            <v>20</v>
          </cell>
          <cell r="H47" t="str">
            <v>CAS絞肉</v>
          </cell>
          <cell r="I47">
            <v>10</v>
          </cell>
          <cell r="K47" t="str">
            <v>綠豆芽</v>
          </cell>
          <cell r="L47">
            <v>10</v>
          </cell>
          <cell r="N47" t="str">
            <v>紅蘿蔔-洗皮</v>
          </cell>
          <cell r="O47">
            <v>3</v>
          </cell>
          <cell r="Q47" t="str">
            <v>香菇</v>
          </cell>
          <cell r="R47">
            <v>0.5</v>
          </cell>
          <cell r="T47" t="str">
            <v>蝦米</v>
          </cell>
          <cell r="U47">
            <v>0.5</v>
          </cell>
        </row>
        <row r="48">
          <cell r="D48" t="str">
            <v>肉絲冬粉湯</v>
          </cell>
          <cell r="E48" t="str">
            <v>冬粉</v>
          </cell>
          <cell r="F48">
            <v>12</v>
          </cell>
          <cell r="H48" t="str">
            <v>CAS肉絲</v>
          </cell>
          <cell r="I48">
            <v>10</v>
          </cell>
          <cell r="K48" t="str">
            <v>綠豆芽</v>
          </cell>
          <cell r="L48">
            <v>10</v>
          </cell>
          <cell r="N48" t="str">
            <v>紅蘿蔔-洗皮</v>
          </cell>
          <cell r="O48">
            <v>3</v>
          </cell>
          <cell r="Q48" t="str">
            <v>香菇</v>
          </cell>
          <cell r="R48">
            <v>0.5</v>
          </cell>
          <cell r="T48" t="str">
            <v>蝦米</v>
          </cell>
          <cell r="U48">
            <v>0.5</v>
          </cell>
        </row>
        <row r="49">
          <cell r="D49" t="str">
            <v>鹹湯</v>
          </cell>
          <cell r="E49" t="str">
            <v>素雞片非基改</v>
          </cell>
          <cell r="F49">
            <v>19.600000000000001</v>
          </cell>
          <cell r="H49" t="str">
            <v>毛豆仁</v>
          </cell>
          <cell r="I49">
            <v>9.8000000000000007</v>
          </cell>
          <cell r="K49" t="str">
            <v>CAS米血糕丁</v>
          </cell>
          <cell r="L49">
            <v>23.5</v>
          </cell>
          <cell r="N49" t="str">
            <v>海帶結</v>
          </cell>
          <cell r="O49">
            <v>9.8000000000000007</v>
          </cell>
          <cell r="Q49" t="str">
            <v>滷包</v>
          </cell>
          <cell r="R49">
            <v>1</v>
          </cell>
        </row>
        <row r="50">
          <cell r="D50" t="str">
            <v>山藥排骨湯</v>
          </cell>
          <cell r="E50" t="str">
            <v>山藥</v>
          </cell>
          <cell r="F50">
            <v>45</v>
          </cell>
          <cell r="H50" t="str">
            <v>CAS排骨軟丁</v>
          </cell>
          <cell r="I50">
            <v>29.4</v>
          </cell>
          <cell r="K50" t="str">
            <v>枸杞</v>
          </cell>
          <cell r="L50">
            <v>0.5</v>
          </cell>
          <cell r="N50" t="str">
            <v>奶油100g無鹽</v>
          </cell>
          <cell r="O50">
            <v>5</v>
          </cell>
          <cell r="Q50" t="str">
            <v>土司</v>
          </cell>
          <cell r="R50">
            <v>30</v>
          </cell>
        </row>
        <row r="51">
          <cell r="D51" t="str">
            <v>花枝羹湯</v>
          </cell>
          <cell r="E51" t="str">
            <v>花枝羹</v>
          </cell>
          <cell r="F51">
            <v>30</v>
          </cell>
          <cell r="H51" t="str">
            <v>大白菜-去外葉</v>
          </cell>
          <cell r="I51">
            <v>20</v>
          </cell>
          <cell r="J51" t="str">
            <v>400g/包</v>
          </cell>
          <cell r="K51" t="str">
            <v>香菜</v>
          </cell>
          <cell r="L51">
            <v>0.5</v>
          </cell>
          <cell r="N51" t="str">
            <v>紅蘿蔔-洗皮</v>
          </cell>
          <cell r="O51">
            <v>3</v>
          </cell>
          <cell r="Q51" t="str">
            <v>洗選蛋</v>
          </cell>
          <cell r="R51">
            <v>15</v>
          </cell>
          <cell r="T51" t="str">
            <v>蔥</v>
          </cell>
          <cell r="U51">
            <v>3</v>
          </cell>
          <cell r="W51" t="str">
            <v>薑</v>
          </cell>
          <cell r="X51">
            <v>1</v>
          </cell>
        </row>
        <row r="52">
          <cell r="D52" t="str">
            <v>香菇白菜肉羹</v>
          </cell>
        </row>
        <row r="53">
          <cell r="D53" t="str">
            <v>海鮮豆腐羹</v>
          </cell>
          <cell r="E53" t="str">
            <v>中華嫩豆腐非基改</v>
          </cell>
          <cell r="F53">
            <v>25</v>
          </cell>
          <cell r="G53" t="str">
            <v>300g</v>
          </cell>
          <cell r="H53" t="str">
            <v>玉米粒罐非基改</v>
          </cell>
          <cell r="I53">
            <v>13.7</v>
          </cell>
          <cell r="J53" t="str">
            <v>透抽</v>
          </cell>
          <cell r="K53" t="str">
            <v>香菇</v>
          </cell>
          <cell r="L53">
            <v>1.7</v>
          </cell>
          <cell r="M53" t="str">
            <v>400g/包</v>
          </cell>
          <cell r="N53" t="str">
            <v>CAS絞肉</v>
          </cell>
          <cell r="O53">
            <v>10</v>
          </cell>
          <cell r="Q53" t="str">
            <v>紅蘿蔔-洗皮</v>
          </cell>
          <cell r="R53">
            <v>3</v>
          </cell>
          <cell r="T53" t="str">
            <v>高麗菜-去外葉</v>
          </cell>
          <cell r="U53">
            <v>10</v>
          </cell>
        </row>
        <row r="54">
          <cell r="D54" t="str">
            <v>芹香貢丸冬粉湯</v>
          </cell>
          <cell r="E54" t="str">
            <v>福茂貢丸3K</v>
          </cell>
          <cell r="F54">
            <v>50</v>
          </cell>
          <cell r="H54" t="str">
            <v>高麗菜-去外葉</v>
          </cell>
          <cell r="I54">
            <v>10</v>
          </cell>
          <cell r="J54">
            <v>1</v>
          </cell>
          <cell r="K54" t="str">
            <v>高麗菜-去外葉</v>
          </cell>
          <cell r="L54">
            <v>10</v>
          </cell>
          <cell r="M54">
            <v>0.1</v>
          </cell>
          <cell r="N54" t="str">
            <v>洗選蛋</v>
          </cell>
          <cell r="O54">
            <v>15</v>
          </cell>
          <cell r="P54">
            <v>1</v>
          </cell>
          <cell r="Q54" t="str">
            <v>紅蘿蔔-洗皮</v>
          </cell>
          <cell r="R54">
            <v>3</v>
          </cell>
          <cell r="S54">
            <v>100</v>
          </cell>
        </row>
        <row r="55">
          <cell r="D55" t="str">
            <v>蘿蔔貢丸湯</v>
          </cell>
          <cell r="E55" t="str">
            <v>福茂貢丸3K</v>
          </cell>
          <cell r="F55">
            <v>50</v>
          </cell>
          <cell r="G55" t="str">
            <v>1包</v>
          </cell>
          <cell r="H55" t="str">
            <v>CAS絞雞清胸肉</v>
          </cell>
          <cell r="I55">
            <v>18</v>
          </cell>
          <cell r="K55" t="str">
            <v>高麗菜-去外葉</v>
          </cell>
          <cell r="L55">
            <v>18</v>
          </cell>
          <cell r="N55" t="str">
            <v>洗選蛋</v>
          </cell>
          <cell r="O55">
            <v>15</v>
          </cell>
          <cell r="Q55" t="str">
            <v>香菇</v>
          </cell>
          <cell r="R55">
            <v>0.5</v>
          </cell>
          <cell r="T55" t="str">
            <v>蔥</v>
          </cell>
          <cell r="U55">
            <v>0.5</v>
          </cell>
          <cell r="W55" t="str">
            <v>紅蘿蔔-洗皮</v>
          </cell>
          <cell r="X55">
            <v>3.7</v>
          </cell>
        </row>
        <row r="56">
          <cell r="D56" t="str">
            <v>綜合火鍋湯</v>
          </cell>
          <cell r="E56" t="str">
            <v>白蘿蔔-去頭</v>
          </cell>
          <cell r="F56">
            <v>28</v>
          </cell>
          <cell r="H56" t="str">
            <v>什錦火鍋料</v>
          </cell>
          <cell r="I56">
            <v>20</v>
          </cell>
          <cell r="K56" t="str">
            <v>玉米條去頭尾殼</v>
          </cell>
          <cell r="L56">
            <v>33</v>
          </cell>
          <cell r="N56" t="str">
            <v>洗選蛋</v>
          </cell>
          <cell r="O56">
            <v>15</v>
          </cell>
          <cell r="Q56" t="str">
            <v>香菇</v>
          </cell>
          <cell r="R56">
            <v>0.5</v>
          </cell>
          <cell r="T56" t="str">
            <v>蝦米</v>
          </cell>
          <cell r="U56">
            <v>0.5</v>
          </cell>
          <cell r="W56" t="str">
            <v>芹菜</v>
          </cell>
          <cell r="X56">
            <v>1</v>
          </cell>
        </row>
        <row r="57">
          <cell r="D57" t="str">
            <v>日式關東煮</v>
          </cell>
          <cell r="E57" t="str">
            <v>白蘿蔔-去頭</v>
          </cell>
          <cell r="F57">
            <v>28</v>
          </cell>
          <cell r="H57" t="str">
            <v>素紫米糕900g</v>
          </cell>
          <cell r="I57">
            <v>25</v>
          </cell>
          <cell r="K57" t="str">
            <v>甜不辣條</v>
          </cell>
          <cell r="L57">
            <v>25</v>
          </cell>
          <cell r="N57" t="str">
            <v>鱈魚燒</v>
          </cell>
          <cell r="O57">
            <v>25</v>
          </cell>
          <cell r="Q57" t="str">
            <v>紅蘿蔔-洗皮</v>
          </cell>
          <cell r="R57">
            <v>2</v>
          </cell>
          <cell r="T57" t="str">
            <v>玉米粒罐非基改</v>
          </cell>
          <cell r="U57">
            <v>6</v>
          </cell>
          <cell r="V57" t="str">
            <v>340g</v>
          </cell>
        </row>
        <row r="58">
          <cell r="D58" t="str">
            <v>鮮菇冬粉煲</v>
          </cell>
          <cell r="E58" t="str">
            <v>冬粉</v>
          </cell>
          <cell r="F58">
            <v>12</v>
          </cell>
          <cell r="H58" t="str">
            <v>CAS絞肉細</v>
          </cell>
          <cell r="I58">
            <v>15</v>
          </cell>
          <cell r="K58" t="str">
            <v>雪白菇150g</v>
          </cell>
          <cell r="L58">
            <v>8</v>
          </cell>
          <cell r="N58" t="str">
            <v>袖珍菇</v>
          </cell>
          <cell r="O58">
            <v>8</v>
          </cell>
          <cell r="Q58" t="str">
            <v>芹菜</v>
          </cell>
          <cell r="R58">
            <v>1</v>
          </cell>
        </row>
        <row r="59">
          <cell r="D59" t="str">
            <v>油豆腐細粉湯</v>
          </cell>
          <cell r="E59" t="str">
            <v>油豆腐丁非基改</v>
          </cell>
          <cell r="F59">
            <v>10</v>
          </cell>
          <cell r="H59" t="str">
            <v>冬菜</v>
          </cell>
          <cell r="I59">
            <v>8</v>
          </cell>
          <cell r="K59" t="str">
            <v>冬粉</v>
          </cell>
          <cell r="L59">
            <v>7</v>
          </cell>
          <cell r="N59" t="str">
            <v>小白菜</v>
          </cell>
          <cell r="O59">
            <v>10</v>
          </cell>
          <cell r="Q59" t="str">
            <v>蔥</v>
          </cell>
          <cell r="R59">
            <v>2</v>
          </cell>
          <cell r="T59" t="str">
            <v>蔥</v>
          </cell>
          <cell r="U59">
            <v>0.5</v>
          </cell>
        </row>
        <row r="60">
          <cell r="D60" t="str">
            <v>福州丸湯</v>
          </cell>
          <cell r="E60" t="str">
            <v>福州丸</v>
          </cell>
          <cell r="F60">
            <v>35</v>
          </cell>
          <cell r="H60" t="str">
            <v>白蘿蔔-去頭</v>
          </cell>
          <cell r="I60">
            <v>30</v>
          </cell>
          <cell r="K60" t="str">
            <v>紅蘿蔔-洗皮</v>
          </cell>
          <cell r="L60">
            <v>6</v>
          </cell>
          <cell r="N60" t="str">
            <v>什錦火鍋料</v>
          </cell>
          <cell r="O60">
            <v>15</v>
          </cell>
          <cell r="Q60" t="str">
            <v>芹菜</v>
          </cell>
          <cell r="R60">
            <v>1</v>
          </cell>
        </row>
        <row r="61">
          <cell r="D61" t="str">
            <v>香菇雞湯</v>
          </cell>
          <cell r="E61" t="str">
            <v>香菇</v>
          </cell>
          <cell r="F61">
            <v>3.7</v>
          </cell>
          <cell r="H61" t="str">
            <v>CAS骨腿丁</v>
          </cell>
          <cell r="I61">
            <v>56.6</v>
          </cell>
          <cell r="J61" t="str">
            <v>T</v>
          </cell>
          <cell r="K61" t="str">
            <v>薑</v>
          </cell>
          <cell r="L61">
            <v>8.3000000000000007</v>
          </cell>
          <cell r="N61" t="str">
            <v>紅蘿蔔-洗皮</v>
          </cell>
          <cell r="O61">
            <v>5</v>
          </cell>
          <cell r="Q61" t="str">
            <v>蔥</v>
          </cell>
          <cell r="R61">
            <v>1.6</v>
          </cell>
        </row>
        <row r="62">
          <cell r="D62" t="str">
            <v>鮮蔬什錦煲</v>
          </cell>
          <cell r="E62" t="str">
            <v>CAS肉片</v>
          </cell>
          <cell r="F62">
            <v>15</v>
          </cell>
          <cell r="H62" t="str">
            <v>CAS貢丸</v>
          </cell>
          <cell r="I62">
            <v>10</v>
          </cell>
          <cell r="K62" t="str">
            <v>白蘿蔔-去頭</v>
          </cell>
          <cell r="L62">
            <v>30</v>
          </cell>
          <cell r="N62" t="str">
            <v>鱈魚燒</v>
          </cell>
          <cell r="O62">
            <v>15</v>
          </cell>
        </row>
        <row r="63">
          <cell r="D63" t="str">
            <v>馬鈴薯排骨湯</v>
          </cell>
          <cell r="E63" t="str">
            <v>洋芋</v>
          </cell>
          <cell r="F63">
            <v>46</v>
          </cell>
          <cell r="H63" t="str">
            <v>CAS排骨軟丁</v>
          </cell>
          <cell r="I63">
            <v>29.4</v>
          </cell>
          <cell r="K63" t="str">
            <v>紅蘿蔔-洗皮</v>
          </cell>
          <cell r="L63">
            <v>4</v>
          </cell>
          <cell r="M63" t="str">
            <v>T</v>
          </cell>
          <cell r="N63" t="str">
            <v>豆干絞碎非基改</v>
          </cell>
          <cell r="O63">
            <v>5</v>
          </cell>
        </row>
        <row r="64">
          <cell r="D64" t="str">
            <v>冬瓜蛤蠣湯</v>
          </cell>
          <cell r="E64" t="str">
            <v>冬瓜</v>
          </cell>
          <cell r="F64">
            <v>40</v>
          </cell>
          <cell r="H64" t="str">
            <v>蛤蠣</v>
          </cell>
          <cell r="I64">
            <v>33</v>
          </cell>
          <cell r="K64" t="str">
            <v>CAS大骨</v>
          </cell>
          <cell r="L64">
            <v>16.600000000000001</v>
          </cell>
          <cell r="M64" t="str">
            <v>T</v>
          </cell>
          <cell r="N64" t="str">
            <v>薑</v>
          </cell>
          <cell r="O64">
            <v>3</v>
          </cell>
          <cell r="Q64" t="str">
            <v>綠豆芽</v>
          </cell>
          <cell r="R64">
            <v>5</v>
          </cell>
          <cell r="T64" t="str">
            <v>豆干絞碎非基改</v>
          </cell>
          <cell r="U64">
            <v>5</v>
          </cell>
          <cell r="W64" t="str">
            <v>油蔥酥-存</v>
          </cell>
        </row>
        <row r="65">
          <cell r="D65" t="str">
            <v>滷味</v>
          </cell>
          <cell r="E65" t="str">
            <v>素雞片非基改</v>
          </cell>
          <cell r="F65">
            <v>19.600000000000001</v>
          </cell>
          <cell r="H65" t="str">
            <v>毛豆仁</v>
          </cell>
          <cell r="I65">
            <v>9.8000000000000007</v>
          </cell>
          <cell r="K65" t="str">
            <v>CAS米血糕丁</v>
          </cell>
          <cell r="L65">
            <v>23.5</v>
          </cell>
          <cell r="N65" t="str">
            <v>海帶結</v>
          </cell>
          <cell r="O65">
            <v>9.8000000000000007</v>
          </cell>
          <cell r="Q65" t="str">
            <v>滷包</v>
          </cell>
          <cell r="R65">
            <v>1</v>
          </cell>
        </row>
        <row r="66">
          <cell r="D66" t="str">
            <v>南瓜濃湯+土司丁</v>
          </cell>
          <cell r="E66" t="str">
            <v>南瓜</v>
          </cell>
          <cell r="F66">
            <v>50</v>
          </cell>
          <cell r="H66" t="str">
            <v>玉米粒罐非基改</v>
          </cell>
          <cell r="I66">
            <v>10</v>
          </cell>
          <cell r="K66" t="str">
            <v>洋蔥</v>
          </cell>
          <cell r="L66">
            <v>10</v>
          </cell>
          <cell r="N66" t="str">
            <v>奶油100g無鹽</v>
          </cell>
          <cell r="O66">
            <v>5</v>
          </cell>
          <cell r="Q66" t="str">
            <v>土司</v>
          </cell>
          <cell r="R66">
            <v>30</v>
          </cell>
          <cell r="T66" t="str">
            <v>絞蒜仁</v>
          </cell>
          <cell r="U66">
            <v>1</v>
          </cell>
        </row>
        <row r="67">
          <cell r="D67" t="str">
            <v>玉米濃湯+土司丁</v>
          </cell>
          <cell r="E67" t="str">
            <v>洋芋</v>
          </cell>
          <cell r="F67">
            <v>35</v>
          </cell>
          <cell r="H67" t="str">
            <v>洗選蛋</v>
          </cell>
          <cell r="I67">
            <v>15</v>
          </cell>
          <cell r="K67" t="str">
            <v>玉米粒罐非基改</v>
          </cell>
          <cell r="L67">
            <v>10</v>
          </cell>
          <cell r="N67" t="str">
            <v>玉米醬非基改</v>
          </cell>
          <cell r="O67">
            <v>20</v>
          </cell>
          <cell r="Q67" t="str">
            <v>紅蘿蔔-洗皮</v>
          </cell>
          <cell r="R67">
            <v>4</v>
          </cell>
          <cell r="T67" t="str">
            <v>土司</v>
          </cell>
          <cell r="U67">
            <v>30</v>
          </cell>
        </row>
        <row r="68">
          <cell r="D68" t="str">
            <v>味噌豆腐鮮魚湯</v>
          </cell>
          <cell r="E68" t="str">
            <v>味噌非基改/包</v>
          </cell>
          <cell r="F68">
            <v>4.5</v>
          </cell>
          <cell r="H68" t="str">
            <v>鯛魚片/包</v>
          </cell>
          <cell r="I68">
            <v>33</v>
          </cell>
          <cell r="J68" t="str">
            <v>400g/包</v>
          </cell>
          <cell r="K68" t="str">
            <v>CAS絞雞清胸肉</v>
          </cell>
          <cell r="L68">
            <v>15</v>
          </cell>
          <cell r="N68" t="str">
            <v>海帶芽</v>
          </cell>
          <cell r="O68">
            <v>1.5</v>
          </cell>
          <cell r="Q68" t="str">
            <v>洋蔥</v>
          </cell>
          <cell r="R68">
            <v>5</v>
          </cell>
          <cell r="T68" t="str">
            <v>蔥</v>
          </cell>
          <cell r="U68">
            <v>3</v>
          </cell>
          <cell r="W68" t="str">
            <v>薑</v>
          </cell>
          <cell r="X68">
            <v>1</v>
          </cell>
        </row>
        <row r="69">
          <cell r="D69" t="str">
            <v>玉米排骨湯</v>
          </cell>
          <cell r="E69" t="str">
            <v>玉米條</v>
          </cell>
          <cell r="F69">
            <v>50</v>
          </cell>
          <cell r="H69" t="str">
            <v>CAS排骨軟丁</v>
          </cell>
          <cell r="I69">
            <v>30</v>
          </cell>
        </row>
        <row r="70">
          <cell r="D70" t="str">
            <v>粥</v>
          </cell>
          <cell r="E70" t="str">
            <v>光泉低糖豆漿2L</v>
          </cell>
          <cell r="F70">
            <v>138</v>
          </cell>
          <cell r="G70" t="str">
            <v>6瓶</v>
          </cell>
          <cell r="H70" t="str">
            <v>光泉低糖豆漿1L</v>
          </cell>
          <cell r="J70" t="str">
            <v>2瓶</v>
          </cell>
        </row>
        <row r="71">
          <cell r="D71" t="str">
            <v>營養玉米粥</v>
          </cell>
          <cell r="E71" t="str">
            <v>白米</v>
          </cell>
          <cell r="F71">
            <v>25</v>
          </cell>
          <cell r="G71" t="str">
            <v>8瓶</v>
          </cell>
          <cell r="H71" t="str">
            <v>玉米粒罐非基改</v>
          </cell>
          <cell r="I71">
            <v>13.7</v>
          </cell>
          <cell r="J71" t="str">
            <v>2瓶</v>
          </cell>
          <cell r="K71" t="str">
            <v>香菇</v>
          </cell>
          <cell r="L71">
            <v>1.7</v>
          </cell>
          <cell r="N71" t="str">
            <v>CAS絞肉</v>
          </cell>
          <cell r="O71">
            <v>10</v>
          </cell>
          <cell r="Q71" t="str">
            <v>紅蘿蔔-洗皮</v>
          </cell>
          <cell r="R71">
            <v>3</v>
          </cell>
          <cell r="T71" t="str">
            <v>高麗菜-去外葉</v>
          </cell>
          <cell r="U71">
            <v>10</v>
          </cell>
        </row>
        <row r="72">
          <cell r="D72" t="str">
            <v>海鮮粥</v>
          </cell>
          <cell r="E72" t="str">
            <v>白米</v>
          </cell>
          <cell r="F72">
            <v>25</v>
          </cell>
          <cell r="G72" t="str">
            <v>6瓶</v>
          </cell>
          <cell r="H72" t="str">
            <v>蝦仁</v>
          </cell>
          <cell r="I72">
            <v>8</v>
          </cell>
          <cell r="J72" t="str">
            <v>2瓶</v>
          </cell>
          <cell r="K72" t="str">
            <v>透抽</v>
          </cell>
          <cell r="L72">
            <v>8</v>
          </cell>
          <cell r="N72" t="str">
            <v>高麗菜-去外葉</v>
          </cell>
          <cell r="O72">
            <v>10</v>
          </cell>
          <cell r="Q72" t="str">
            <v>鮮香菇</v>
          </cell>
          <cell r="R72">
            <v>3</v>
          </cell>
          <cell r="T72" t="str">
            <v>芹菜</v>
          </cell>
          <cell r="U72">
            <v>0.5</v>
          </cell>
        </row>
        <row r="73">
          <cell r="D73" t="str">
            <v>玉米蔬菜粥</v>
          </cell>
          <cell r="E73" t="str">
            <v>白米</v>
          </cell>
          <cell r="F73">
            <v>25</v>
          </cell>
          <cell r="H73" t="str">
            <v>玉米粒罐非基改</v>
          </cell>
          <cell r="I73">
            <v>13.7</v>
          </cell>
          <cell r="K73" t="str">
            <v>高麗菜-去外葉</v>
          </cell>
          <cell r="L73">
            <v>10</v>
          </cell>
          <cell r="N73" t="str">
            <v>洗選蛋</v>
          </cell>
          <cell r="O73">
            <v>15</v>
          </cell>
          <cell r="Q73" t="str">
            <v>紅蘿蔔-洗皮</v>
          </cell>
          <cell r="R73">
            <v>3</v>
          </cell>
        </row>
        <row r="74">
          <cell r="D74" t="str">
            <v>高麗菜雞茸粥</v>
          </cell>
          <cell r="E74" t="str">
            <v>白米</v>
          </cell>
          <cell r="F74">
            <v>25</v>
          </cell>
          <cell r="G74" t="str">
            <v>6瓶</v>
          </cell>
          <cell r="H74" t="str">
            <v>CAS絞雞清胸肉</v>
          </cell>
          <cell r="I74">
            <v>18</v>
          </cell>
          <cell r="J74" t="str">
            <v>2瓶</v>
          </cell>
          <cell r="K74" t="str">
            <v>高麗菜-去外葉</v>
          </cell>
          <cell r="L74">
            <v>18</v>
          </cell>
          <cell r="N74" t="str">
            <v>洗選蛋</v>
          </cell>
          <cell r="O74">
            <v>15</v>
          </cell>
          <cell r="Q74" t="str">
            <v>香菇</v>
          </cell>
          <cell r="R74">
            <v>0.5</v>
          </cell>
          <cell r="T74" t="str">
            <v>蔥</v>
          </cell>
          <cell r="U74">
            <v>0.5</v>
          </cell>
          <cell r="W74" t="str">
            <v>紅蘿蔔-洗皮</v>
          </cell>
          <cell r="X74">
            <v>3.7</v>
          </cell>
        </row>
        <row r="75">
          <cell r="D75" t="str">
            <v>芋香滑蛋肉粥</v>
          </cell>
          <cell r="E75" t="str">
            <v>白米</v>
          </cell>
          <cell r="F75">
            <v>25</v>
          </cell>
          <cell r="H75" t="str">
            <v>芋頭</v>
          </cell>
          <cell r="I75">
            <v>15</v>
          </cell>
          <cell r="K75" t="str">
            <v>CAS絞肉</v>
          </cell>
          <cell r="L75">
            <v>15</v>
          </cell>
          <cell r="N75" t="str">
            <v>洗選蛋</v>
          </cell>
          <cell r="O75">
            <v>15</v>
          </cell>
          <cell r="Q75" t="str">
            <v>香菇</v>
          </cell>
          <cell r="R75">
            <v>0.5</v>
          </cell>
          <cell r="T75" t="str">
            <v>蝦米</v>
          </cell>
          <cell r="U75">
            <v>0.5</v>
          </cell>
          <cell r="W75" t="str">
            <v>芹菜</v>
          </cell>
          <cell r="X75">
            <v>1</v>
          </cell>
        </row>
        <row r="76">
          <cell r="D76" t="str">
            <v>芋頭肉粥</v>
          </cell>
          <cell r="E76" t="str">
            <v>白米-存</v>
          </cell>
          <cell r="F76">
            <v>20</v>
          </cell>
          <cell r="H76" t="str">
            <v>芋頭</v>
          </cell>
          <cell r="I76">
            <v>15</v>
          </cell>
          <cell r="K76" t="str">
            <v>CAS絞肉</v>
          </cell>
          <cell r="L76">
            <v>15</v>
          </cell>
          <cell r="N76" t="str">
            <v>鮮香菇</v>
          </cell>
          <cell r="O76">
            <v>0.5</v>
          </cell>
          <cell r="Q76" t="str">
            <v>芹菜</v>
          </cell>
          <cell r="R76">
            <v>1</v>
          </cell>
        </row>
        <row r="77">
          <cell r="D77" t="str">
            <v>營養吻魚粥</v>
          </cell>
          <cell r="E77" t="str">
            <v>白米</v>
          </cell>
          <cell r="F77">
            <v>25</v>
          </cell>
          <cell r="H77" t="str">
            <v>吻仔魚</v>
          </cell>
          <cell r="I77">
            <v>4</v>
          </cell>
          <cell r="K77" t="str">
            <v>高麗菜-去外葉</v>
          </cell>
          <cell r="L77">
            <v>10</v>
          </cell>
          <cell r="N77" t="str">
            <v>CAS絞肉</v>
          </cell>
          <cell r="O77">
            <v>10</v>
          </cell>
          <cell r="Q77" t="str">
            <v>紅蘿蔔-洗皮</v>
          </cell>
          <cell r="R77">
            <v>2</v>
          </cell>
          <cell r="T77" t="str">
            <v>玉米粒罐非基改</v>
          </cell>
          <cell r="U77">
            <v>6</v>
          </cell>
          <cell r="V77" t="str">
            <v>340g</v>
          </cell>
        </row>
        <row r="78">
          <cell r="D78" t="str">
            <v>吻魚滑蛋粥</v>
          </cell>
          <cell r="E78" t="str">
            <v>白米</v>
          </cell>
          <cell r="F78">
            <v>25</v>
          </cell>
          <cell r="H78" t="str">
            <v>吻仔魚</v>
          </cell>
          <cell r="I78">
            <v>4</v>
          </cell>
          <cell r="K78" t="str">
            <v>高麗菜-去外葉</v>
          </cell>
          <cell r="L78">
            <v>10</v>
          </cell>
          <cell r="N78" t="str">
            <v>洗選蛋</v>
          </cell>
          <cell r="O78">
            <v>15</v>
          </cell>
          <cell r="Q78" t="str">
            <v>CAS絞肉</v>
          </cell>
          <cell r="R78">
            <v>10</v>
          </cell>
        </row>
        <row r="79">
          <cell r="D79" t="str">
            <v>鮮魚元氣粥</v>
          </cell>
          <cell r="E79" t="str">
            <v>白米</v>
          </cell>
          <cell r="F79">
            <v>25</v>
          </cell>
          <cell r="H79" t="str">
            <v>鯛魚片/包</v>
          </cell>
          <cell r="I79">
            <v>25</v>
          </cell>
          <cell r="K79" t="str">
            <v>高麗菜-去外葉</v>
          </cell>
          <cell r="L79">
            <v>10</v>
          </cell>
          <cell r="M79" t="str">
            <v>340g</v>
          </cell>
          <cell r="N79" t="str">
            <v>香菇</v>
          </cell>
          <cell r="O79">
            <v>1.5</v>
          </cell>
          <cell r="P79" t="str">
            <v>410g</v>
          </cell>
          <cell r="Q79" t="str">
            <v>紅蘿蔔-洗皮</v>
          </cell>
          <cell r="R79">
            <v>5</v>
          </cell>
          <cell r="T79" t="str">
            <v>無鹽奶油100g</v>
          </cell>
          <cell r="U79">
            <v>2</v>
          </cell>
          <cell r="W79" t="str">
            <v>CAS絞肉</v>
          </cell>
          <cell r="X79">
            <v>10</v>
          </cell>
        </row>
        <row r="80">
          <cell r="D80" t="str">
            <v>廣東粥</v>
          </cell>
          <cell r="E80" t="str">
            <v>白米</v>
          </cell>
          <cell r="F80">
            <v>25</v>
          </cell>
          <cell r="H80" t="str">
            <v>洗選蛋</v>
          </cell>
          <cell r="I80">
            <v>8</v>
          </cell>
          <cell r="K80" t="str">
            <v>CAS絞肉</v>
          </cell>
          <cell r="L80">
            <v>15</v>
          </cell>
          <cell r="N80" t="str">
            <v>碎蘿蔔干</v>
          </cell>
          <cell r="O80">
            <v>8</v>
          </cell>
          <cell r="Q80" t="str">
            <v>油條</v>
          </cell>
          <cell r="R80">
            <v>5</v>
          </cell>
          <cell r="T80" t="str">
            <v>蔥</v>
          </cell>
          <cell r="U80">
            <v>0.5</v>
          </cell>
        </row>
        <row r="81">
          <cell r="D81" t="str">
            <v>皮蛋瘦肉粥</v>
          </cell>
          <cell r="E81" t="str">
            <v>白米</v>
          </cell>
          <cell r="F81">
            <v>25</v>
          </cell>
          <cell r="H81" t="str">
            <v>洗選蛋</v>
          </cell>
          <cell r="I81">
            <v>8</v>
          </cell>
          <cell r="J81" t="str">
            <v>6瓶</v>
          </cell>
          <cell r="K81" t="str">
            <v>CAS絞肉</v>
          </cell>
          <cell r="L81">
            <v>15</v>
          </cell>
          <cell r="M81" t="str">
            <v>2瓶</v>
          </cell>
          <cell r="N81" t="str">
            <v>皮蛋</v>
          </cell>
          <cell r="O81">
            <v>4</v>
          </cell>
          <cell r="Q81" t="str">
            <v>蔥</v>
          </cell>
          <cell r="R81">
            <v>0.5</v>
          </cell>
        </row>
        <row r="82">
          <cell r="D82" t="str">
            <v>香菇瘦肉粥</v>
          </cell>
          <cell r="E82" t="str">
            <v>白米</v>
          </cell>
          <cell r="F82">
            <v>25</v>
          </cell>
          <cell r="G82" t="str">
            <v>10條</v>
          </cell>
          <cell r="H82" t="str">
            <v>鮮香菇</v>
          </cell>
          <cell r="I82">
            <v>6</v>
          </cell>
          <cell r="J82" t="str">
            <v>T</v>
          </cell>
          <cell r="K82" t="str">
            <v>CAS絞肉</v>
          </cell>
          <cell r="L82">
            <v>15</v>
          </cell>
          <cell r="N82" t="str">
            <v>紅蘿蔔-洗皮</v>
          </cell>
          <cell r="O82">
            <v>5</v>
          </cell>
          <cell r="Q82" t="str">
            <v>蔥</v>
          </cell>
          <cell r="R82">
            <v>1.6</v>
          </cell>
        </row>
        <row r="83">
          <cell r="D83" t="str">
            <v>蔬菜粥</v>
          </cell>
          <cell r="E83" t="str">
            <v>白米</v>
          </cell>
          <cell r="F83">
            <v>23</v>
          </cell>
          <cell r="H83" t="str">
            <v>小白菜</v>
          </cell>
          <cell r="I83">
            <v>15</v>
          </cell>
          <cell r="J83" t="str">
            <v>6瓶</v>
          </cell>
          <cell r="K83" t="str">
            <v>芹菜</v>
          </cell>
          <cell r="L83">
            <v>2</v>
          </cell>
          <cell r="M83" t="str">
            <v>2瓶</v>
          </cell>
          <cell r="N83" t="str">
            <v>洗選蛋</v>
          </cell>
          <cell r="O83">
            <v>19</v>
          </cell>
        </row>
        <row r="84">
          <cell r="D84" t="str">
            <v>滷肉飯</v>
          </cell>
          <cell r="E84" t="str">
            <v>白米</v>
          </cell>
          <cell r="F84">
            <v>40</v>
          </cell>
          <cell r="H84" t="str">
            <v>CAS絞肉</v>
          </cell>
          <cell r="I84">
            <v>10</v>
          </cell>
          <cell r="K84" t="str">
            <v>香菇絲</v>
          </cell>
          <cell r="L84">
            <v>0.9</v>
          </cell>
          <cell r="M84" t="str">
            <v>T</v>
          </cell>
          <cell r="N84" t="str">
            <v>豆干絞碎非基改</v>
          </cell>
          <cell r="O84">
            <v>5</v>
          </cell>
        </row>
        <row r="85">
          <cell r="D85" t="str">
            <v>肉燥飯</v>
          </cell>
          <cell r="E85" t="str">
            <v>白米</v>
          </cell>
          <cell r="F85">
            <v>40</v>
          </cell>
          <cell r="H85" t="str">
            <v>CAS絞肉</v>
          </cell>
          <cell r="I85">
            <v>10</v>
          </cell>
          <cell r="K85" t="str">
            <v>香菇絲</v>
          </cell>
          <cell r="L85">
            <v>0.9</v>
          </cell>
          <cell r="M85" t="str">
            <v>T</v>
          </cell>
          <cell r="N85" t="str">
            <v>韭菜</v>
          </cell>
          <cell r="O85">
            <v>2</v>
          </cell>
          <cell r="Q85" t="str">
            <v>綠豆芽</v>
          </cell>
          <cell r="R85">
            <v>5</v>
          </cell>
          <cell r="T85" t="str">
            <v>豆干絞碎非基改</v>
          </cell>
          <cell r="U85">
            <v>5</v>
          </cell>
          <cell r="W85" t="str">
            <v>油蔥酥-存</v>
          </cell>
        </row>
        <row r="86">
          <cell r="D86" t="str">
            <v>香菇肉燥飯</v>
          </cell>
          <cell r="E86" t="str">
            <v>白米</v>
          </cell>
          <cell r="F86">
            <v>40</v>
          </cell>
          <cell r="G86" t="str">
            <v>2片</v>
          </cell>
          <cell r="H86" t="str">
            <v>CAS絞肉</v>
          </cell>
          <cell r="I86">
            <v>20</v>
          </cell>
          <cell r="J86" t="str">
            <v>果醬440g29-30人</v>
          </cell>
          <cell r="K86" t="str">
            <v>豆干絞碎非基改</v>
          </cell>
          <cell r="L86">
            <v>6</v>
          </cell>
          <cell r="M86" t="str">
            <v>8瓶</v>
          </cell>
          <cell r="N86" t="str">
            <v>洋蔥</v>
          </cell>
          <cell r="O86">
            <v>6</v>
          </cell>
          <cell r="P86" t="str">
            <v>2瓶</v>
          </cell>
          <cell r="Q86" t="str">
            <v>香菇絲</v>
          </cell>
          <cell r="R86">
            <v>0.2</v>
          </cell>
        </row>
        <row r="87">
          <cell r="D87" t="str">
            <v>肉鬆飯糰</v>
          </cell>
          <cell r="E87" t="str">
            <v>白米</v>
          </cell>
          <cell r="F87">
            <v>40</v>
          </cell>
          <cell r="G87" t="str">
            <v>80g12入</v>
          </cell>
          <cell r="H87" t="str">
            <v>新東陽肉鬆270g</v>
          </cell>
          <cell r="I87">
            <v>13.5</v>
          </cell>
          <cell r="K87" t="str">
            <v>味島香鬆52g</v>
          </cell>
          <cell r="L87">
            <v>3</v>
          </cell>
        </row>
        <row r="88">
          <cell r="D88" t="str">
            <v>滑蛋豆腐燴飯</v>
          </cell>
          <cell r="E88" t="str">
            <v>白米</v>
          </cell>
          <cell r="F88">
            <v>30</v>
          </cell>
          <cell r="H88" t="str">
            <v>洗選蛋</v>
          </cell>
          <cell r="I88">
            <v>17.2</v>
          </cell>
          <cell r="K88" t="str">
            <v>豆腐</v>
          </cell>
          <cell r="N88" t="str">
            <v>玉米粒罐非基改</v>
          </cell>
          <cell r="O88">
            <v>10</v>
          </cell>
          <cell r="Q88" t="str">
            <v>洋蔥</v>
          </cell>
          <cell r="R88">
            <v>5</v>
          </cell>
          <cell r="T88" t="str">
            <v>絞蒜仁</v>
          </cell>
          <cell r="U88">
            <v>1</v>
          </cell>
        </row>
        <row r="89">
          <cell r="D89" t="str">
            <v>火腿蛋炒飯</v>
          </cell>
          <cell r="E89" t="str">
            <v>白米</v>
          </cell>
          <cell r="F89">
            <v>40</v>
          </cell>
          <cell r="G89" t="str">
            <v>20g</v>
          </cell>
          <cell r="H89" t="str">
            <v>洗選蛋</v>
          </cell>
          <cell r="I89">
            <v>30</v>
          </cell>
          <cell r="K89" t="str">
            <v>玉米粒罐非基改</v>
          </cell>
          <cell r="L89">
            <v>11</v>
          </cell>
          <cell r="N89" t="str">
            <v>洋蔥</v>
          </cell>
          <cell r="O89">
            <v>5</v>
          </cell>
          <cell r="Q89" t="str">
            <v>蔥</v>
          </cell>
          <cell r="R89">
            <v>0.5</v>
          </cell>
        </row>
        <row r="90">
          <cell r="D90" t="str">
            <v>培根蛋炒飯</v>
          </cell>
          <cell r="E90" t="str">
            <v>白米</v>
          </cell>
          <cell r="F90">
            <v>20</v>
          </cell>
          <cell r="G90" t="str">
            <v>30g</v>
          </cell>
          <cell r="H90" t="str">
            <v>碎培根</v>
          </cell>
          <cell r="I90">
            <v>15</v>
          </cell>
          <cell r="J90" t="str">
            <v>6瓶</v>
          </cell>
          <cell r="K90" t="str">
            <v>洋蔥</v>
          </cell>
          <cell r="L90">
            <v>5</v>
          </cell>
          <cell r="M90" t="str">
            <v>2瓶</v>
          </cell>
          <cell r="N90" t="str">
            <v>洗選蛋</v>
          </cell>
          <cell r="O90">
            <v>30</v>
          </cell>
          <cell r="Q90" t="str">
            <v>蔥</v>
          </cell>
          <cell r="R90">
            <v>0.5</v>
          </cell>
        </row>
        <row r="91">
          <cell r="D91" t="str">
            <v>南瓜蔬菜粥</v>
          </cell>
          <cell r="E91" t="str">
            <v>白米</v>
          </cell>
          <cell r="F91">
            <v>20</v>
          </cell>
          <cell r="G91" t="str">
            <v>20g</v>
          </cell>
          <cell r="H91" t="str">
            <v>CAS絞肉</v>
          </cell>
          <cell r="I91">
            <v>15</v>
          </cell>
          <cell r="J91" t="str">
            <v>8瓶</v>
          </cell>
          <cell r="K91" t="str">
            <v>南瓜</v>
          </cell>
          <cell r="L91">
            <v>15</v>
          </cell>
          <cell r="M91" t="str">
            <v>2瓶</v>
          </cell>
          <cell r="N91" t="str">
            <v>玉米粒罐非基改</v>
          </cell>
          <cell r="O91">
            <v>5</v>
          </cell>
          <cell r="Q91" t="str">
            <v>高麗菜-去外葉</v>
          </cell>
          <cell r="R91">
            <v>10</v>
          </cell>
          <cell r="T91" t="str">
            <v>蔥</v>
          </cell>
          <cell r="U91">
            <v>0.5</v>
          </cell>
        </row>
        <row r="92">
          <cell r="D92" t="str">
            <v>南瓜雞肉粥</v>
          </cell>
          <cell r="E92" t="str">
            <v>白米</v>
          </cell>
          <cell r="F92">
            <v>25</v>
          </cell>
          <cell r="G92" t="str">
            <v>25g</v>
          </cell>
          <cell r="H92" t="str">
            <v>南瓜</v>
          </cell>
          <cell r="I92">
            <v>15</v>
          </cell>
          <cell r="J92" t="str">
            <v>6瓶</v>
          </cell>
          <cell r="K92" t="str">
            <v>CAS絞雞清胸肉</v>
          </cell>
          <cell r="L92">
            <v>15</v>
          </cell>
          <cell r="M92" t="str">
            <v>2瓶</v>
          </cell>
          <cell r="N92" t="str">
            <v>洗選蛋</v>
          </cell>
          <cell r="O92">
            <v>15</v>
          </cell>
          <cell r="Q92" t="str">
            <v>高麗菜-去外葉</v>
          </cell>
          <cell r="R92">
            <v>10</v>
          </cell>
          <cell r="T92" t="str">
            <v>蔥</v>
          </cell>
          <cell r="U92">
            <v>0.5</v>
          </cell>
        </row>
        <row r="93">
          <cell r="D93" t="str">
            <v>飲品</v>
          </cell>
          <cell r="E93" t="str">
            <v>雜糧饅頭</v>
          </cell>
          <cell r="G93" t="str">
            <v>40g</v>
          </cell>
          <cell r="H93" t="str">
            <v>光泉鮮奶2L</v>
          </cell>
          <cell r="I93">
            <v>138</v>
          </cell>
          <cell r="J93" t="str">
            <v>8瓶</v>
          </cell>
          <cell r="K93" t="str">
            <v>光泉鮮奶1L</v>
          </cell>
          <cell r="M93" t="str">
            <v>2瓶</v>
          </cell>
        </row>
        <row r="94">
          <cell r="D94" t="str">
            <v>米漿</v>
          </cell>
          <cell r="E94" t="str">
            <v>光泉米漿2L</v>
          </cell>
          <cell r="F94">
            <v>138</v>
          </cell>
          <cell r="G94" t="str">
            <v>6瓶</v>
          </cell>
          <cell r="H94" t="str">
            <v>光泉米漿1L</v>
          </cell>
          <cell r="J94" t="str">
            <v>2瓶</v>
          </cell>
        </row>
        <row r="95">
          <cell r="D95" t="str">
            <v>低糖豆漿</v>
          </cell>
          <cell r="E95" t="str">
            <v>光泉低糖豆漿2L</v>
          </cell>
          <cell r="F95">
            <v>138</v>
          </cell>
          <cell r="G95" t="str">
            <v>6瓶</v>
          </cell>
          <cell r="H95" t="str">
            <v>光泉低糖豆漿1L</v>
          </cell>
          <cell r="J95" t="str">
            <v>2瓶</v>
          </cell>
        </row>
        <row r="96">
          <cell r="D96" t="str">
            <v>鮮奶</v>
          </cell>
          <cell r="E96" t="str">
            <v>光泉鮮奶2L</v>
          </cell>
          <cell r="F96">
            <v>138</v>
          </cell>
          <cell r="G96" t="str">
            <v>8瓶</v>
          </cell>
          <cell r="H96" t="str">
            <v>光泉鮮奶1L</v>
          </cell>
          <cell r="J96" t="str">
            <v>2瓶</v>
          </cell>
        </row>
        <row r="97">
          <cell r="D97" t="str">
            <v>薏仁糙米漿</v>
          </cell>
          <cell r="E97" t="str">
            <v>光泉薏仁糙米漿2L</v>
          </cell>
          <cell r="F97">
            <v>138</v>
          </cell>
          <cell r="G97" t="str">
            <v>6瓶</v>
          </cell>
          <cell r="H97" t="str">
            <v>光泉薏仁糙米漿1L</v>
          </cell>
          <cell r="J97" t="str">
            <v>2瓶</v>
          </cell>
        </row>
        <row r="98">
          <cell r="D98" t="str">
            <v>優酪乳</v>
          </cell>
          <cell r="E98" t="str">
            <v>優酪乳1L</v>
          </cell>
          <cell r="F98">
            <v>138</v>
          </cell>
        </row>
        <row r="99">
          <cell r="D99" t="str">
            <v>紫米燕麥糙米漿</v>
          </cell>
          <cell r="E99" t="str">
            <v>光泉紫米燕麥糙米漿2L</v>
          </cell>
          <cell r="F99">
            <v>138</v>
          </cell>
          <cell r="G99" t="str">
            <v>6瓶</v>
          </cell>
          <cell r="H99" t="str">
            <v>光泉紫米燕麥糙米漿1L</v>
          </cell>
          <cell r="J99" t="str">
            <v>2瓶</v>
          </cell>
        </row>
        <row r="100">
          <cell r="D100" t="str">
            <v>黑芝麻豆漿</v>
          </cell>
          <cell r="E100" t="str">
            <v>光泉黑芝麻豆漿2L</v>
          </cell>
          <cell r="F100">
            <v>138</v>
          </cell>
          <cell r="G100" t="str">
            <v>6瓶</v>
          </cell>
          <cell r="H100" t="str">
            <v>光泉黑芝麻鮮豆漿</v>
          </cell>
          <cell r="J100" t="str">
            <v>2瓶</v>
          </cell>
        </row>
        <row r="101">
          <cell r="D101" t="str">
            <v>慶生蛋糕</v>
          </cell>
          <cell r="E101" t="str">
            <v>10"海綿蛋糕</v>
          </cell>
          <cell r="F101">
            <v>2</v>
          </cell>
          <cell r="H101" t="str">
            <v>12"海綿蛋糕</v>
          </cell>
          <cell r="I101">
            <v>4</v>
          </cell>
        </row>
        <row r="102">
          <cell r="D102" t="str">
            <v>慶生蛋糕奶油</v>
          </cell>
          <cell r="E102" t="str">
            <v>10"鮮奶油蛋糕</v>
          </cell>
          <cell r="F102">
            <v>2</v>
          </cell>
          <cell r="H102" t="str">
            <v>12"鮮奶油蛋糕</v>
          </cell>
          <cell r="I102">
            <v>4</v>
          </cell>
        </row>
        <row r="103">
          <cell r="D103" t="str">
            <v>慶生蛋糕奶油+優酪乳</v>
          </cell>
          <cell r="E103" t="str">
            <v>10"鮮奶油蛋糕</v>
          </cell>
          <cell r="F103">
            <v>2</v>
          </cell>
          <cell r="H103" t="str">
            <v>12"鮮奶油蛋糕</v>
          </cell>
          <cell r="I103">
            <v>4</v>
          </cell>
          <cell r="K103" t="str">
            <v>優酪乳1L</v>
          </cell>
          <cell r="L103">
            <v>138</v>
          </cell>
        </row>
        <row r="104">
          <cell r="D104" t="str">
            <v>白菜湯</v>
          </cell>
          <cell r="E104" t="str">
            <v>大白菜-去外葉</v>
          </cell>
          <cell r="F104">
            <v>8</v>
          </cell>
          <cell r="H104" t="str">
            <v>金針菇</v>
          </cell>
          <cell r="I104">
            <v>4</v>
          </cell>
          <cell r="K104" t="str">
            <v>CAS大骨</v>
          </cell>
          <cell r="L104">
            <v>4</v>
          </cell>
          <cell r="N104" t="str">
            <v>洗選蛋</v>
          </cell>
          <cell r="O104">
            <v>11.3</v>
          </cell>
        </row>
        <row r="105">
          <cell r="D105" t="str">
            <v>玉米濃湯</v>
          </cell>
          <cell r="E105" t="str">
            <v>洋芋</v>
          </cell>
          <cell r="F105">
            <v>10</v>
          </cell>
          <cell r="H105" t="str">
            <v>洗選蛋</v>
          </cell>
          <cell r="I105">
            <v>18</v>
          </cell>
          <cell r="J105" t="str">
            <v>先送</v>
          </cell>
          <cell r="K105" t="str">
            <v>玉米粒罐非基改</v>
          </cell>
          <cell r="L105">
            <v>25</v>
          </cell>
          <cell r="M105" t="str">
            <v>340g</v>
          </cell>
          <cell r="N105" t="str">
            <v>玉米醬非基改</v>
          </cell>
          <cell r="O105">
            <v>20</v>
          </cell>
          <cell r="P105" t="str">
            <v>410g</v>
          </cell>
          <cell r="Q105" t="str">
            <v>紅蘿蔔-洗皮</v>
          </cell>
          <cell r="R105">
            <v>5</v>
          </cell>
          <cell r="T105" t="str">
            <v>無鹽奶油100g</v>
          </cell>
          <cell r="U105">
            <v>2</v>
          </cell>
          <cell r="W105" t="str">
            <v>CAS絞肉</v>
          </cell>
          <cell r="X105">
            <v>10</v>
          </cell>
        </row>
        <row r="106">
          <cell r="D106" t="str">
            <v>鮮奶麥片</v>
          </cell>
          <cell r="E106" t="str">
            <v>營養穀片非基改</v>
          </cell>
          <cell r="F106">
            <v>17</v>
          </cell>
          <cell r="H106" t="str">
            <v>光泉鮮奶2L</v>
          </cell>
          <cell r="I106">
            <v>138</v>
          </cell>
          <cell r="J106" t="str">
            <v>8瓶</v>
          </cell>
          <cell r="K106" t="str">
            <v>洗選蛋</v>
          </cell>
          <cell r="L106">
            <v>15</v>
          </cell>
          <cell r="M106" t="str">
            <v>2瓶</v>
          </cell>
          <cell r="N106" t="str">
            <v>紅蘿蔔-洗皮</v>
          </cell>
          <cell r="O106">
            <v>5</v>
          </cell>
          <cell r="Q106" t="str">
            <v>麵粉</v>
          </cell>
          <cell r="R106">
            <v>30</v>
          </cell>
        </row>
        <row r="107">
          <cell r="D107" t="str">
            <v>麥茶</v>
          </cell>
          <cell r="E107" t="str">
            <v>麥茶包</v>
          </cell>
          <cell r="F107">
            <v>3</v>
          </cell>
          <cell r="H107" t="str">
            <v>蝦仁</v>
          </cell>
          <cell r="I107">
            <v>8</v>
          </cell>
          <cell r="K107" t="str">
            <v>透抽</v>
          </cell>
          <cell r="L107">
            <v>8</v>
          </cell>
          <cell r="N107" t="str">
            <v>洗選蛋</v>
          </cell>
          <cell r="O107">
            <v>15</v>
          </cell>
          <cell r="Q107" t="str">
            <v>紅蘿蔔-洗皮</v>
          </cell>
          <cell r="R107">
            <v>5</v>
          </cell>
          <cell r="T107" t="str">
            <v>麵粉</v>
          </cell>
          <cell r="U107">
            <v>30</v>
          </cell>
        </row>
        <row r="108">
          <cell r="D108" t="str">
            <v>單品</v>
          </cell>
          <cell r="E108" t="str">
            <v>刈包10入</v>
          </cell>
          <cell r="G108" t="str">
            <v>10入</v>
          </cell>
          <cell r="H108" t="str">
            <v>起司片24入</v>
          </cell>
          <cell r="J108" t="str">
            <v>2包</v>
          </cell>
        </row>
        <row r="109">
          <cell r="D109" t="str">
            <v>鍋貼+低糖豆漿</v>
          </cell>
          <cell r="E109" t="str">
            <v>熟鍋貼</v>
          </cell>
          <cell r="F109">
            <v>2</v>
          </cell>
          <cell r="G109" t="str">
            <v>10入</v>
          </cell>
          <cell r="H109" t="str">
            <v>光泉低糖豆漿2L</v>
          </cell>
          <cell r="I109">
            <v>138</v>
          </cell>
          <cell r="J109" t="str">
            <v>2包</v>
          </cell>
          <cell r="K109" t="str">
            <v>洗選蛋</v>
          </cell>
          <cell r="L109">
            <v>30</v>
          </cell>
          <cell r="M109" t="str">
            <v>2瓶</v>
          </cell>
        </row>
        <row r="110">
          <cell r="D110" t="str">
            <v>葡萄土司</v>
          </cell>
          <cell r="E110" t="str">
            <v>葡萄土司</v>
          </cell>
          <cell r="F110">
            <v>1</v>
          </cell>
          <cell r="G110" t="str">
            <v>10條</v>
          </cell>
          <cell r="H110" t="str">
            <v>(13片/包)</v>
          </cell>
        </row>
        <row r="111">
          <cell r="D111" t="str">
            <v>桂圓黑糖糕+低糖豆漿</v>
          </cell>
          <cell r="E111" t="str">
            <v>桂圓黑糖糕</v>
          </cell>
          <cell r="F111">
            <v>1</v>
          </cell>
          <cell r="H111" t="str">
            <v>光泉低糖豆漿2L</v>
          </cell>
          <cell r="I111">
            <v>138</v>
          </cell>
          <cell r="J111" t="str">
            <v>6瓶</v>
          </cell>
          <cell r="K111" t="str">
            <v>光泉低糖豆漿1L</v>
          </cell>
          <cell r="M111" t="str">
            <v>2瓶</v>
          </cell>
        </row>
        <row r="112">
          <cell r="D112" t="str">
            <v>原味蛋餅</v>
          </cell>
          <cell r="E112" t="str">
            <v>蛋餅皮</v>
          </cell>
          <cell r="F112">
            <v>0.5</v>
          </cell>
          <cell r="H112" t="str">
            <v>洗選蛋</v>
          </cell>
          <cell r="I112">
            <v>30</v>
          </cell>
        </row>
        <row r="113">
          <cell r="D113" t="str">
            <v>玉米蛋餅</v>
          </cell>
          <cell r="E113" t="str">
            <v>蛋餅皮</v>
          </cell>
          <cell r="F113">
            <v>0.5</v>
          </cell>
          <cell r="H113" t="str">
            <v>玉米粒罐非基改</v>
          </cell>
          <cell r="I113">
            <v>10</v>
          </cell>
          <cell r="K113" t="str">
            <v>洗選蛋</v>
          </cell>
          <cell r="L113">
            <v>30</v>
          </cell>
        </row>
        <row r="114">
          <cell r="D114" t="str">
            <v>果醬土司+鮮奶</v>
          </cell>
          <cell r="E114" t="str">
            <v>土司</v>
          </cell>
          <cell r="F114">
            <v>60</v>
          </cell>
          <cell r="G114" t="str">
            <v>2片</v>
          </cell>
          <cell r="H114" t="str">
            <v>薏仁糙米漿2L</v>
          </cell>
          <cell r="I114">
            <v>138</v>
          </cell>
          <cell r="J114" t="str">
            <v>6瓶</v>
          </cell>
          <cell r="K114" t="str">
            <v>薏仁糙米漿1L</v>
          </cell>
          <cell r="L114">
            <v>138</v>
          </cell>
          <cell r="M114" t="str">
            <v>2瓶</v>
          </cell>
          <cell r="N114" t="str">
            <v>光泉鮮奶1L</v>
          </cell>
          <cell r="P114" t="str">
            <v>2瓶</v>
          </cell>
        </row>
        <row r="115">
          <cell r="D115" t="str">
            <v>蒸港式蘿蔔糕</v>
          </cell>
          <cell r="E115" t="str">
            <v>港式蘿蔔糕片12入</v>
          </cell>
          <cell r="F115">
            <v>1</v>
          </cell>
          <cell r="G115" t="str">
            <v>80g12入</v>
          </cell>
        </row>
        <row r="116">
          <cell r="D116" t="str">
            <v>土司丁</v>
          </cell>
          <cell r="E116" t="str">
            <v>白土司24入</v>
          </cell>
          <cell r="F116">
            <v>1</v>
          </cell>
          <cell r="G116" t="str">
            <v>先送</v>
          </cell>
          <cell r="H116" t="str">
            <v>麥片</v>
          </cell>
          <cell r="I116">
            <v>8</v>
          </cell>
          <cell r="K116" t="str">
            <v>二砂糖</v>
          </cell>
          <cell r="L116">
            <v>15</v>
          </cell>
        </row>
        <row r="117">
          <cell r="D117" t="str">
            <v>小饅頭</v>
          </cell>
          <cell r="E117" t="str">
            <v>黑糖小饅頭</v>
          </cell>
          <cell r="F117">
            <v>1</v>
          </cell>
          <cell r="G117" t="str">
            <v>20g</v>
          </cell>
          <cell r="H117" t="str">
            <v>黑粉圓</v>
          </cell>
          <cell r="I117">
            <v>16.7</v>
          </cell>
          <cell r="K117" t="str">
            <v>二砂糖</v>
          </cell>
          <cell r="L117">
            <v>10</v>
          </cell>
          <cell r="M117">
            <v>1</v>
          </cell>
        </row>
        <row r="118">
          <cell r="D118" t="str">
            <v>小肉包</v>
          </cell>
          <cell r="E118" t="str">
            <v>奇美CAS小肉包40入</v>
          </cell>
          <cell r="F118">
            <v>1</v>
          </cell>
          <cell r="H118" t="str">
            <v>芋圓</v>
          </cell>
          <cell r="I118">
            <v>16.7</v>
          </cell>
          <cell r="J118">
            <v>1</v>
          </cell>
          <cell r="K118" t="str">
            <v>二砂糖</v>
          </cell>
          <cell r="L118">
            <v>10</v>
          </cell>
          <cell r="M118">
            <v>1</v>
          </cell>
          <cell r="N118" t="str">
            <v>熟花生片-軟</v>
          </cell>
          <cell r="O118">
            <v>11.3</v>
          </cell>
          <cell r="P118">
            <v>0.3</v>
          </cell>
          <cell r="Q118" t="str">
            <v>黑糖粉450g</v>
          </cell>
          <cell r="R118">
            <v>4.4000000000000004</v>
          </cell>
        </row>
        <row r="119">
          <cell r="D119" t="str">
            <v>小籠包</v>
          </cell>
          <cell r="E119" t="str">
            <v>小籠包</v>
          </cell>
          <cell r="F119">
            <v>1</v>
          </cell>
          <cell r="H119" t="str">
            <v>芋圓</v>
          </cell>
          <cell r="I119">
            <v>16.7</v>
          </cell>
          <cell r="J119">
            <v>1</v>
          </cell>
          <cell r="K119" t="str">
            <v>黑糖粉450g</v>
          </cell>
          <cell r="L119">
            <v>4.4000000000000004</v>
          </cell>
        </row>
        <row r="120">
          <cell r="D120" t="str">
            <v>豆沙包+黑芝麻豆漿</v>
          </cell>
          <cell r="E120" t="str">
            <v>小豆沙包</v>
          </cell>
          <cell r="F120">
            <v>1</v>
          </cell>
          <cell r="G120" t="str">
            <v>30g</v>
          </cell>
          <cell r="H120" t="str">
            <v>仙草2kg</v>
          </cell>
          <cell r="I120">
            <v>50</v>
          </cell>
          <cell r="J120" t="str">
            <v>6瓶</v>
          </cell>
          <cell r="K120" t="str">
            <v>二砂糖</v>
          </cell>
          <cell r="L120">
            <v>15</v>
          </cell>
          <cell r="M120" t="str">
            <v>2瓶</v>
          </cell>
        </row>
        <row r="121">
          <cell r="D121" t="str">
            <v>小饅頭+鮮奶</v>
          </cell>
          <cell r="E121" t="str">
            <v>黑糖小饅頭</v>
          </cell>
          <cell r="F121">
            <v>1</v>
          </cell>
          <cell r="G121" t="str">
            <v>20g</v>
          </cell>
          <cell r="H121" t="str">
            <v>檸檬</v>
          </cell>
          <cell r="I121">
            <v>3</v>
          </cell>
          <cell r="J121" t="str">
            <v>8瓶</v>
          </cell>
          <cell r="K121" t="str">
            <v>山粉圓</v>
          </cell>
          <cell r="L121">
            <v>1</v>
          </cell>
          <cell r="M121" t="str">
            <v>2瓶</v>
          </cell>
          <cell r="N121" t="str">
            <v>二砂糖</v>
          </cell>
          <cell r="O121">
            <v>15</v>
          </cell>
        </row>
        <row r="122">
          <cell r="D122" t="str">
            <v>奶油餐包+低糖豆漿</v>
          </cell>
          <cell r="E122" t="str">
            <v>餐包</v>
          </cell>
          <cell r="F122">
            <v>1</v>
          </cell>
          <cell r="G122" t="str">
            <v>25g</v>
          </cell>
          <cell r="H122" t="str">
            <v>黑糖450g</v>
          </cell>
          <cell r="I122">
            <v>5</v>
          </cell>
          <cell r="J122" t="str">
            <v>6瓶</v>
          </cell>
          <cell r="K122" t="str">
            <v>二砂糖</v>
          </cell>
          <cell r="L122">
            <v>10</v>
          </cell>
          <cell r="M122" t="str">
            <v>2瓶</v>
          </cell>
        </row>
        <row r="123">
          <cell r="D123" t="str">
            <v>雜糧饅頭+鮮奶</v>
          </cell>
          <cell r="E123" t="str">
            <v>雜糧饅頭</v>
          </cell>
          <cell r="F123">
            <v>20</v>
          </cell>
          <cell r="G123" t="str">
            <v>40g</v>
          </cell>
          <cell r="H123" t="str">
            <v>QQ</v>
          </cell>
          <cell r="I123">
            <v>8</v>
          </cell>
          <cell r="J123" t="str">
            <v>8瓶</v>
          </cell>
          <cell r="K123" t="str">
            <v>二砂糖</v>
          </cell>
          <cell r="L123">
            <v>15</v>
          </cell>
          <cell r="M123" t="str">
            <v>2瓶</v>
          </cell>
        </row>
        <row r="124">
          <cell r="D124" t="str">
            <v>銀絲卷</v>
          </cell>
          <cell r="E124" t="str">
            <v>銀絲卷</v>
          </cell>
          <cell r="F124">
            <v>1</v>
          </cell>
          <cell r="G124" t="str">
            <v>40g50入</v>
          </cell>
          <cell r="H124" t="str">
            <v>二砂糖</v>
          </cell>
          <cell r="I124">
            <v>15</v>
          </cell>
        </row>
        <row r="125">
          <cell r="D125" t="str">
            <v>水果</v>
          </cell>
          <cell r="E125" t="str">
            <v>水果</v>
          </cell>
          <cell r="F125">
            <v>70</v>
          </cell>
          <cell r="H125" t="str">
            <v>光泉鮮奶2L</v>
          </cell>
          <cell r="I125">
            <v>78</v>
          </cell>
        </row>
        <row r="126">
          <cell r="D126" t="str">
            <v>馬拉糕</v>
          </cell>
          <cell r="E126" t="str">
            <v>馬拉糕</v>
          </cell>
          <cell r="F126">
            <v>1</v>
          </cell>
          <cell r="G126" t="str">
            <v>原味</v>
          </cell>
        </row>
        <row r="127">
          <cell r="D127" t="str">
            <v>蜂蜜蛋糕(校活動才用</v>
          </cell>
          <cell r="E127" t="str">
            <v>蜂蜜蛋糕</v>
          </cell>
          <cell r="F127">
            <v>1</v>
          </cell>
          <cell r="G127" t="str">
            <v>8入/8條</v>
          </cell>
          <cell r="H127" t="str">
            <v>桂圓乾</v>
          </cell>
          <cell r="I127">
            <v>5</v>
          </cell>
          <cell r="K127" t="str">
            <v>枸杞</v>
          </cell>
          <cell r="L127">
            <v>1.6</v>
          </cell>
          <cell r="N127" t="str">
            <v>QQ</v>
          </cell>
          <cell r="O127">
            <v>10</v>
          </cell>
          <cell r="Q127" t="str">
            <v>二砂糖</v>
          </cell>
          <cell r="R127">
            <v>15</v>
          </cell>
        </row>
        <row r="128">
          <cell r="D128" t="str">
            <v>杯子蛋糕+鮮奶</v>
          </cell>
          <cell r="E128" t="str">
            <v>統一杯子蛋糕</v>
          </cell>
          <cell r="F128">
            <v>1</v>
          </cell>
          <cell r="G128" t="str">
            <v>5入</v>
          </cell>
          <cell r="H128" t="str">
            <v>QQ</v>
          </cell>
          <cell r="I128">
            <v>8</v>
          </cell>
          <cell r="J128" t="str">
            <v>8瓶</v>
          </cell>
          <cell r="K128" t="str">
            <v>二砂糖</v>
          </cell>
          <cell r="L128">
            <v>15</v>
          </cell>
          <cell r="M128" t="str">
            <v>2瓶</v>
          </cell>
        </row>
        <row r="129">
          <cell r="D129" t="str">
            <v>杯子蛋糕</v>
          </cell>
          <cell r="E129" t="str">
            <v>統一杯子蛋糕</v>
          </cell>
          <cell r="F129">
            <v>1</v>
          </cell>
          <cell r="G129" t="str">
            <v>5入</v>
          </cell>
          <cell r="H129" t="str">
            <v>小薏仁</v>
          </cell>
          <cell r="I129">
            <v>8</v>
          </cell>
          <cell r="K129" t="str">
            <v>二砂糖</v>
          </cell>
          <cell r="L129">
            <v>15</v>
          </cell>
        </row>
        <row r="130">
          <cell r="D130" t="str">
            <v>海綿寶寶蛋糕</v>
          </cell>
          <cell r="E130" t="str">
            <v>海綿寶寶蛋糕10入</v>
          </cell>
          <cell r="F130">
            <v>1</v>
          </cell>
          <cell r="H130" t="str">
            <v>仙草用粉</v>
          </cell>
          <cell r="I130">
            <v>1</v>
          </cell>
          <cell r="K130" t="str">
            <v>蜜大花豆300g</v>
          </cell>
          <cell r="L130">
            <v>12</v>
          </cell>
          <cell r="N130" t="str">
            <v>QQ</v>
          </cell>
          <cell r="O130">
            <v>8</v>
          </cell>
          <cell r="Q130" t="str">
            <v>二砂糖</v>
          </cell>
          <cell r="R130">
            <v>15</v>
          </cell>
        </row>
        <row r="131">
          <cell r="D131" t="str">
            <v>冰烤地瓜</v>
          </cell>
          <cell r="E131" t="str">
            <v>冰烤地瓜3k</v>
          </cell>
          <cell r="F131">
            <v>60</v>
          </cell>
          <cell r="H131" t="str">
            <v>西谷米</v>
          </cell>
          <cell r="I131">
            <v>8</v>
          </cell>
          <cell r="K131" t="str">
            <v>二砂糖</v>
          </cell>
          <cell r="L131">
            <v>15</v>
          </cell>
        </row>
        <row r="132">
          <cell r="D132" t="str">
            <v>營養穀片</v>
          </cell>
          <cell r="E132" t="str">
            <v>營養穀片非基改</v>
          </cell>
          <cell r="F132">
            <v>17</v>
          </cell>
        </row>
        <row r="133">
          <cell r="D133" t="str">
            <v>豬肉餡餅</v>
          </cell>
          <cell r="E133" t="str">
            <v>豬肉餡餅20入</v>
          </cell>
          <cell r="F133">
            <v>1</v>
          </cell>
        </row>
        <row r="134">
          <cell r="D134" t="str">
            <v>銅鑼燒</v>
          </cell>
          <cell r="E134" t="str">
            <v>銅鑼燒</v>
          </cell>
        </row>
        <row r="135">
          <cell r="D135" t="str">
            <v>水煎包</v>
          </cell>
          <cell r="E135" t="str">
            <v>水煎包</v>
          </cell>
          <cell r="F135">
            <v>1</v>
          </cell>
        </row>
        <row r="136">
          <cell r="D136" t="str">
            <v>水煎包+黑芝麻豆漿</v>
          </cell>
          <cell r="E136" t="str">
            <v>水煎包</v>
          </cell>
          <cell r="F136">
            <v>1</v>
          </cell>
          <cell r="H136" t="str">
            <v>光泉黑芝麻豆漿2L</v>
          </cell>
          <cell r="I136">
            <v>138</v>
          </cell>
          <cell r="J136" t="str">
            <v>6瓶</v>
          </cell>
          <cell r="K136" t="str">
            <v>光泉黑芝麻鮮豆漿</v>
          </cell>
          <cell r="M136" t="str">
            <v>2瓶</v>
          </cell>
        </row>
        <row r="137">
          <cell r="D137" t="str">
            <v>壽司</v>
          </cell>
          <cell r="E137" t="str">
            <v>白米</v>
          </cell>
          <cell r="F137">
            <v>35</v>
          </cell>
          <cell r="H137" t="str">
            <v>味島香鬆500g</v>
          </cell>
          <cell r="K137" t="str">
            <v>洗選蛋</v>
          </cell>
          <cell r="L137">
            <v>15</v>
          </cell>
        </row>
        <row r="138">
          <cell r="D138" t="str">
            <v>水煮蛋</v>
          </cell>
          <cell r="E138" t="str">
            <v>洗選蛋</v>
          </cell>
          <cell r="F138">
            <v>60</v>
          </cell>
        </row>
        <row r="139">
          <cell r="D139" t="str">
            <v>茶葉蛋+麥茶</v>
          </cell>
          <cell r="E139" t="str">
            <v>洗選蛋</v>
          </cell>
          <cell r="F139">
            <v>60</v>
          </cell>
          <cell r="H139" t="str">
            <v>茶葉蛋滷包</v>
          </cell>
          <cell r="I139">
            <v>0.03</v>
          </cell>
          <cell r="J139" t="str">
            <v>先送</v>
          </cell>
          <cell r="K139" t="str">
            <v>麥茶包</v>
          </cell>
          <cell r="L139">
            <v>3</v>
          </cell>
        </row>
        <row r="140">
          <cell r="D140" t="str">
            <v>蔬菜煎餅</v>
          </cell>
          <cell r="E140" t="str">
            <v>高麗菜-去外葉</v>
          </cell>
          <cell r="F140">
            <v>35</v>
          </cell>
          <cell r="H140" t="str">
            <v>玉米粒罐非基改</v>
          </cell>
          <cell r="I140">
            <v>15</v>
          </cell>
          <cell r="K140" t="str">
            <v>洗選蛋</v>
          </cell>
          <cell r="L140">
            <v>15</v>
          </cell>
          <cell r="N140" t="str">
            <v>紅蘿蔔-洗皮</v>
          </cell>
          <cell r="O140">
            <v>5</v>
          </cell>
          <cell r="Q140" t="str">
            <v>麵粉</v>
          </cell>
          <cell r="R140">
            <v>30</v>
          </cell>
        </row>
        <row r="141">
          <cell r="D141" t="str">
            <v>海鮮煎餅</v>
          </cell>
          <cell r="E141" t="str">
            <v>高麗菜-去外葉</v>
          </cell>
          <cell r="F141">
            <v>35</v>
          </cell>
          <cell r="H141" t="str">
            <v>蝦仁</v>
          </cell>
          <cell r="I141">
            <v>8</v>
          </cell>
          <cell r="K141" t="str">
            <v>透抽</v>
          </cell>
          <cell r="L141">
            <v>8</v>
          </cell>
          <cell r="N141" t="str">
            <v>洗選蛋</v>
          </cell>
          <cell r="O141">
            <v>15</v>
          </cell>
          <cell r="Q141" t="str">
            <v>紅蘿蔔-洗皮</v>
          </cell>
          <cell r="R141">
            <v>5</v>
          </cell>
          <cell r="T141" t="str">
            <v>麵粉</v>
          </cell>
          <cell r="U141">
            <v>30</v>
          </cell>
        </row>
        <row r="142">
          <cell r="D142" t="str">
            <v>起司刈包</v>
          </cell>
          <cell r="E142" t="str">
            <v>刈包10入</v>
          </cell>
          <cell r="G142" t="str">
            <v>10入</v>
          </cell>
          <cell r="H142" t="str">
            <v>起司片24入</v>
          </cell>
          <cell r="J142" t="str">
            <v>2包</v>
          </cell>
        </row>
        <row r="143">
          <cell r="D143" t="str">
            <v>起司蛋刈包</v>
          </cell>
          <cell r="E143" t="str">
            <v>刈包10入</v>
          </cell>
          <cell r="G143" t="str">
            <v>10入</v>
          </cell>
          <cell r="H143" t="str">
            <v>起司片24入</v>
          </cell>
          <cell r="J143" t="str">
            <v>2包</v>
          </cell>
          <cell r="K143" t="str">
            <v>洗選蛋</v>
          </cell>
          <cell r="L143">
            <v>30</v>
          </cell>
        </row>
        <row r="144">
          <cell r="D144" t="str">
            <v>布丁</v>
          </cell>
          <cell r="E144" t="str">
            <v>統一布丁</v>
          </cell>
          <cell r="F144">
            <v>1</v>
          </cell>
        </row>
        <row r="145">
          <cell r="D145" t="str">
            <v>水果優格</v>
          </cell>
          <cell r="E145" t="str">
            <v>水果優格</v>
          </cell>
          <cell r="F145">
            <v>1</v>
          </cell>
        </row>
        <row r="146">
          <cell r="D146" t="str">
            <v>麵包</v>
          </cell>
          <cell r="E146" t="str">
            <v>85麵包</v>
          </cell>
        </row>
        <row r="147">
          <cell r="D147" t="str">
            <v>燒賣</v>
          </cell>
          <cell r="E147" t="str">
            <v>燒賣</v>
          </cell>
          <cell r="F147">
            <v>2</v>
          </cell>
        </row>
        <row r="148">
          <cell r="D148" t="str">
            <v>珍珠丸+薏仁糙米漿</v>
          </cell>
          <cell r="E148" t="str">
            <v>糯米珍珠丸</v>
          </cell>
          <cell r="F148">
            <v>2</v>
          </cell>
          <cell r="H148" t="str">
            <v>薏仁糙米漿2L</v>
          </cell>
          <cell r="I148">
            <v>138</v>
          </cell>
          <cell r="J148" t="str">
            <v>6瓶</v>
          </cell>
          <cell r="K148" t="str">
            <v>薏仁糙米漿1L</v>
          </cell>
          <cell r="M148" t="str">
            <v>2瓶</v>
          </cell>
        </row>
        <row r="149">
          <cell r="D149" t="str">
            <v>餐包</v>
          </cell>
          <cell r="E149" t="str">
            <v>餐包</v>
          </cell>
          <cell r="F149">
            <v>1</v>
          </cell>
          <cell r="G149" t="str">
            <v>25g</v>
          </cell>
        </row>
        <row r="150">
          <cell r="D150" t="str">
            <v>烤小雞腿</v>
          </cell>
          <cell r="E150" t="str">
            <v>CAS雞翅小腿</v>
          </cell>
          <cell r="F150">
            <v>1</v>
          </cell>
        </row>
        <row r="151">
          <cell r="D151" t="str">
            <v>甜湯</v>
          </cell>
        </row>
        <row r="152">
          <cell r="D152" t="str">
            <v>紅豆麥片</v>
          </cell>
          <cell r="E152" t="str">
            <v>紅豆</v>
          </cell>
          <cell r="F152">
            <v>20</v>
          </cell>
          <cell r="G152" t="str">
            <v>先送</v>
          </cell>
          <cell r="H152" t="str">
            <v>麥片</v>
          </cell>
          <cell r="I152">
            <v>8</v>
          </cell>
          <cell r="K152" t="str">
            <v>二砂糖</v>
          </cell>
          <cell r="L152">
            <v>15</v>
          </cell>
        </row>
        <row r="153">
          <cell r="D153" t="str">
            <v>花生仁豆花</v>
          </cell>
          <cell r="E153" t="str">
            <v>豆花2kg</v>
          </cell>
          <cell r="F153">
            <v>73.3</v>
          </cell>
          <cell r="H153" t="str">
            <v>熟花生片-軟</v>
          </cell>
          <cell r="I153">
            <v>8</v>
          </cell>
          <cell r="K153" t="str">
            <v>二砂糖</v>
          </cell>
          <cell r="L153">
            <v>10</v>
          </cell>
        </row>
        <row r="154">
          <cell r="D154" t="str">
            <v>珍珠豆花</v>
          </cell>
          <cell r="E154" t="str">
            <v>豆花2kg</v>
          </cell>
          <cell r="F154">
            <v>73.3</v>
          </cell>
          <cell r="H154" t="str">
            <v>黑粉圓</v>
          </cell>
          <cell r="I154">
            <v>16.7</v>
          </cell>
          <cell r="K154" t="str">
            <v>二砂糖</v>
          </cell>
          <cell r="L154">
            <v>10</v>
          </cell>
          <cell r="M154">
            <v>1</v>
          </cell>
        </row>
        <row r="155">
          <cell r="D155" t="str">
            <v>綜合黑糖豆花</v>
          </cell>
          <cell r="E155" t="str">
            <v>豆花2kg</v>
          </cell>
          <cell r="F155">
            <v>73.3</v>
          </cell>
          <cell r="H155" t="str">
            <v>芋圓</v>
          </cell>
          <cell r="I155">
            <v>16.7</v>
          </cell>
          <cell r="J155">
            <v>1</v>
          </cell>
          <cell r="K155" t="str">
            <v>二砂糖</v>
          </cell>
          <cell r="L155">
            <v>10</v>
          </cell>
          <cell r="M155">
            <v>1</v>
          </cell>
          <cell r="N155" t="str">
            <v>熟花生片-軟</v>
          </cell>
          <cell r="O155">
            <v>11.3</v>
          </cell>
          <cell r="P155">
            <v>0.3</v>
          </cell>
          <cell r="Q155" t="str">
            <v>黑糖粉450g</v>
          </cell>
          <cell r="R155">
            <v>4.4000000000000004</v>
          </cell>
        </row>
        <row r="156">
          <cell r="D156" t="str">
            <v>黑糖芋圓豆花</v>
          </cell>
          <cell r="E156" t="str">
            <v>豆花2kg</v>
          </cell>
          <cell r="F156">
            <v>73.3</v>
          </cell>
          <cell r="H156" t="str">
            <v>芋圓</v>
          </cell>
          <cell r="I156">
            <v>16.7</v>
          </cell>
          <cell r="J156">
            <v>1</v>
          </cell>
          <cell r="K156" t="str">
            <v>黑糖粉450g</v>
          </cell>
          <cell r="L156">
            <v>4.4000000000000004</v>
          </cell>
        </row>
        <row r="157">
          <cell r="D157" t="str">
            <v>仙草蜜</v>
          </cell>
          <cell r="E157" t="str">
            <v>QQ</v>
          </cell>
          <cell r="F157">
            <v>16.7</v>
          </cell>
          <cell r="H157" t="str">
            <v>仙草2kg</v>
          </cell>
          <cell r="I157">
            <v>50</v>
          </cell>
          <cell r="K157" t="str">
            <v>二砂糖</v>
          </cell>
          <cell r="L157">
            <v>15</v>
          </cell>
        </row>
        <row r="158">
          <cell r="D158" t="str">
            <v>檸檬愛玉</v>
          </cell>
          <cell r="E158" t="str">
            <v>愛玉2kg</v>
          </cell>
          <cell r="F158">
            <v>70</v>
          </cell>
          <cell r="H158" t="str">
            <v>檸檬</v>
          </cell>
          <cell r="I158">
            <v>3</v>
          </cell>
          <cell r="K158" t="str">
            <v>山粉圓</v>
          </cell>
          <cell r="L158">
            <v>1</v>
          </cell>
          <cell r="N158" t="str">
            <v>二砂糖</v>
          </cell>
          <cell r="O158">
            <v>15</v>
          </cell>
        </row>
        <row r="159">
          <cell r="D159" t="str">
            <v>黑糖米苔目</v>
          </cell>
          <cell r="E159" t="str">
            <v>米苔目</v>
          </cell>
          <cell r="F159">
            <v>50</v>
          </cell>
          <cell r="H159" t="str">
            <v>黑糖粉/包</v>
          </cell>
          <cell r="I159">
            <v>5</v>
          </cell>
          <cell r="J159" t="str">
            <v>450g/包</v>
          </cell>
          <cell r="K159" t="str">
            <v>二砂糖</v>
          </cell>
          <cell r="L159">
            <v>10</v>
          </cell>
        </row>
        <row r="160">
          <cell r="D160" t="str">
            <v>冬瓜米苔目</v>
          </cell>
          <cell r="E160" t="str">
            <v>米苔目</v>
          </cell>
          <cell r="F160">
            <v>40</v>
          </cell>
          <cell r="H160" t="str">
            <v>黑粉圓</v>
          </cell>
          <cell r="I160">
            <v>8</v>
          </cell>
          <cell r="K160" t="str">
            <v>冬瓜塊</v>
          </cell>
          <cell r="L160">
            <v>12</v>
          </cell>
        </row>
        <row r="161">
          <cell r="D161" t="str">
            <v>綠豆QQ圓湯</v>
          </cell>
          <cell r="E161" t="str">
            <v>綠豆</v>
          </cell>
          <cell r="F161">
            <v>20</v>
          </cell>
          <cell r="H161" t="str">
            <v>QQ</v>
          </cell>
          <cell r="I161">
            <v>8</v>
          </cell>
          <cell r="K161" t="str">
            <v>二砂糖</v>
          </cell>
          <cell r="L161">
            <v>15</v>
          </cell>
        </row>
        <row r="162">
          <cell r="D162" t="str">
            <v>紅豆湯</v>
          </cell>
          <cell r="E162" t="str">
            <v>紅豆</v>
          </cell>
          <cell r="F162">
            <v>20</v>
          </cell>
          <cell r="H162" t="str">
            <v>二砂糖</v>
          </cell>
          <cell r="I162">
            <v>15</v>
          </cell>
        </row>
        <row r="163">
          <cell r="D163" t="str">
            <v>仙草奶凍</v>
          </cell>
          <cell r="E163" t="str">
            <v>仙草2kg</v>
          </cell>
          <cell r="F163">
            <v>80</v>
          </cell>
          <cell r="H163" t="str">
            <v>光泉鮮奶2L</v>
          </cell>
          <cell r="I163">
            <v>78</v>
          </cell>
        </row>
        <row r="164">
          <cell r="D164" t="str">
            <v>決明子茶</v>
          </cell>
          <cell r="E164" t="str">
            <v>決明子茶</v>
          </cell>
          <cell r="F164">
            <v>1</v>
          </cell>
          <cell r="G164" t="str">
            <v>盒5g*20包</v>
          </cell>
        </row>
        <row r="165">
          <cell r="D165" t="str">
            <v>福圓銀耳湯</v>
          </cell>
          <cell r="E165" t="str">
            <v>白木耳</v>
          </cell>
          <cell r="F165">
            <v>1.6</v>
          </cell>
          <cell r="H165" t="str">
            <v>桂圓乾</v>
          </cell>
          <cell r="I165">
            <v>5</v>
          </cell>
          <cell r="K165" t="str">
            <v>枸杞</v>
          </cell>
          <cell r="L165">
            <v>1.6</v>
          </cell>
          <cell r="N165" t="str">
            <v>QQ</v>
          </cell>
          <cell r="O165">
            <v>10</v>
          </cell>
          <cell r="Q165" t="str">
            <v>二砂糖</v>
          </cell>
          <cell r="R165">
            <v>15</v>
          </cell>
        </row>
        <row r="166">
          <cell r="D166" t="str">
            <v>綠豆QQ</v>
          </cell>
          <cell r="E166" t="str">
            <v>綠豆</v>
          </cell>
          <cell r="F166">
            <v>20</v>
          </cell>
          <cell r="H166" t="str">
            <v>QQ</v>
          </cell>
          <cell r="I166">
            <v>8</v>
          </cell>
          <cell r="K166" t="str">
            <v>二砂糖</v>
          </cell>
          <cell r="L166">
            <v>15</v>
          </cell>
        </row>
        <row r="167">
          <cell r="D167" t="str">
            <v>綠豆薏仁湯</v>
          </cell>
          <cell r="E167" t="str">
            <v>綠豆</v>
          </cell>
          <cell r="F167">
            <v>20</v>
          </cell>
          <cell r="H167" t="str">
            <v>小薏仁</v>
          </cell>
          <cell r="I167">
            <v>8</v>
          </cell>
          <cell r="K167" t="str">
            <v>二砂糖</v>
          </cell>
          <cell r="L167">
            <v>15</v>
          </cell>
        </row>
        <row r="168">
          <cell r="D168" t="str">
            <v>燒仙草</v>
          </cell>
          <cell r="E168" t="str">
            <v>仙草汁4.5k</v>
          </cell>
          <cell r="F168">
            <v>50</v>
          </cell>
          <cell r="H168" t="str">
            <v>仙草用粉</v>
          </cell>
          <cell r="I168">
            <v>1</v>
          </cell>
          <cell r="K168" t="str">
            <v>蜜大花豆300g</v>
          </cell>
          <cell r="L168">
            <v>12</v>
          </cell>
          <cell r="N168" t="str">
            <v>QQ</v>
          </cell>
          <cell r="O168">
            <v>8</v>
          </cell>
          <cell r="Q168" t="str">
            <v>二砂糖</v>
          </cell>
          <cell r="R168">
            <v>15</v>
          </cell>
        </row>
        <row r="169">
          <cell r="D169" t="str">
            <v>芋香西米露</v>
          </cell>
          <cell r="E169" t="str">
            <v>芋頭塊</v>
          </cell>
          <cell r="F169">
            <v>40</v>
          </cell>
          <cell r="H169" t="str">
            <v>西谷米</v>
          </cell>
          <cell r="I169">
            <v>8</v>
          </cell>
          <cell r="K169" t="str">
            <v>二砂糖</v>
          </cell>
          <cell r="L169">
            <v>15</v>
          </cell>
        </row>
        <row r="170">
          <cell r="D170" t="str">
            <v>八寶甜粥</v>
          </cell>
          <cell r="E170" t="str">
            <v>紅豆</v>
          </cell>
          <cell r="F170">
            <v>3</v>
          </cell>
          <cell r="H170" t="str">
            <v>綠豆</v>
          </cell>
          <cell r="I170">
            <v>3</v>
          </cell>
          <cell r="K170" t="str">
            <v>小米</v>
          </cell>
          <cell r="L170">
            <v>3</v>
          </cell>
          <cell r="N170" t="str">
            <v>圓糯米</v>
          </cell>
          <cell r="O170">
            <v>3</v>
          </cell>
          <cell r="Q170" t="str">
            <v>麥片</v>
          </cell>
          <cell r="R170">
            <v>3</v>
          </cell>
          <cell r="T170" t="str">
            <v>小薏仁</v>
          </cell>
          <cell r="U170">
            <v>3</v>
          </cell>
          <cell r="W170" t="str">
            <v>二砂糖</v>
          </cell>
          <cell r="X170">
            <v>8</v>
          </cell>
        </row>
        <row r="171">
          <cell r="D171" t="str">
            <v>地瓜雙圓甜湯</v>
          </cell>
          <cell r="E171" t="str">
            <v>地瓜</v>
          </cell>
          <cell r="F171">
            <v>35</v>
          </cell>
          <cell r="H171" t="str">
            <v>芋圓</v>
          </cell>
          <cell r="I171">
            <v>12</v>
          </cell>
          <cell r="K171" t="str">
            <v>地瓜圓</v>
          </cell>
          <cell r="L171">
            <v>12</v>
          </cell>
          <cell r="N171" t="str">
            <v>二砂糖</v>
          </cell>
          <cell r="O171">
            <v>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 refreshError="1"/>
      <sheetData sheetId="23" refreshError="1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營"/>
      <sheetName val="開菜單"/>
      <sheetName val="週菜單"/>
      <sheetName val="1公"/>
      <sheetName val="2公"/>
      <sheetName val="3公"/>
      <sheetName val="4 公"/>
      <sheetName val="5 公"/>
      <sheetName val="餐卡仁幼"/>
      <sheetName val="餐卡"/>
      <sheetName val="特性"/>
      <sheetName val="總表"/>
      <sheetName val="1"/>
      <sheetName val="2"/>
      <sheetName val="3"/>
      <sheetName val="4"/>
      <sheetName val="5"/>
      <sheetName val="6"/>
      <sheetName val="校廚"/>
      <sheetName val="預算"/>
      <sheetName val="預算-11203-1"/>
      <sheetName val="預算-11203"/>
      <sheetName val="預算-2版11202"/>
      <sheetName val="預算-2版11201"/>
      <sheetName val="預算- 3版11112"/>
      <sheetName val="預算11112(未給校)"/>
      <sheetName val="預算-4版11111"/>
      <sheetName val="預算-2版11110"/>
      <sheetName val="預算-3版111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  <cell r="S1">
            <v>16</v>
          </cell>
          <cell r="T1">
            <v>17</v>
          </cell>
          <cell r="U1">
            <v>18</v>
          </cell>
          <cell r="V1">
            <v>19</v>
          </cell>
          <cell r="W1">
            <v>20</v>
          </cell>
          <cell r="X1">
            <v>2</v>
          </cell>
          <cell r="Y1">
            <v>3</v>
          </cell>
          <cell r="Z1">
            <v>4</v>
          </cell>
          <cell r="AA1">
            <v>24</v>
          </cell>
          <cell r="AB1">
            <v>25</v>
          </cell>
        </row>
        <row r="2">
          <cell r="D2" t="str">
            <v>菜名</v>
          </cell>
          <cell r="E2" t="str">
            <v>食材1</v>
          </cell>
          <cell r="F2" t="str">
            <v>個1</v>
          </cell>
          <cell r="G2" t="str">
            <v>特性1</v>
          </cell>
          <cell r="H2" t="str">
            <v>食材2</v>
          </cell>
          <cell r="I2" t="str">
            <v>個2</v>
          </cell>
          <cell r="J2" t="str">
            <v>特性2</v>
          </cell>
          <cell r="K2" t="str">
            <v>食材3</v>
          </cell>
          <cell r="L2" t="str">
            <v>個3</v>
          </cell>
          <cell r="M2" t="str">
            <v>特性3</v>
          </cell>
          <cell r="N2" t="str">
            <v>食材4</v>
          </cell>
          <cell r="O2" t="str">
            <v>個4</v>
          </cell>
          <cell r="P2" t="str">
            <v>特性4</v>
          </cell>
          <cell r="Q2" t="str">
            <v>食材5</v>
          </cell>
          <cell r="R2" t="str">
            <v>個5</v>
          </cell>
          <cell r="S2" t="str">
            <v>特性5</v>
          </cell>
          <cell r="T2" t="str">
            <v>食材6</v>
          </cell>
          <cell r="U2" t="str">
            <v>個6</v>
          </cell>
          <cell r="V2" t="str">
            <v>特性6</v>
          </cell>
          <cell r="W2" t="str">
            <v>食材7</v>
          </cell>
          <cell r="X2" t="str">
            <v>個7</v>
          </cell>
          <cell r="Y2" t="str">
            <v>特性7</v>
          </cell>
          <cell r="Z2" t="str">
            <v>食材8</v>
          </cell>
          <cell r="AA2" t="str">
            <v>個8</v>
          </cell>
          <cell r="AB2" t="str">
            <v>特性8</v>
          </cell>
        </row>
        <row r="3">
          <cell r="D3" t="str">
            <v>休假日</v>
          </cell>
        </row>
        <row r="4">
          <cell r="D4" t="str">
            <v>元旦放假</v>
          </cell>
          <cell r="E4" t="str">
            <v>不供餐</v>
          </cell>
        </row>
        <row r="5">
          <cell r="D5" t="str">
            <v>中秋佳節愉快</v>
          </cell>
          <cell r="E5" t="str">
            <v>不供餐</v>
          </cell>
        </row>
        <row r="6">
          <cell r="D6" t="str">
            <v>麵食</v>
          </cell>
        </row>
        <row r="7">
          <cell r="D7" t="str">
            <v>豚肉烏龍麵</v>
          </cell>
          <cell r="E7" t="str">
            <v>小烏龍麵</v>
          </cell>
          <cell r="F7">
            <v>50</v>
          </cell>
          <cell r="G7" t="str">
            <v>2K</v>
          </cell>
          <cell r="H7" t="str">
            <v>CAS肉片</v>
          </cell>
          <cell r="I7">
            <v>6</v>
          </cell>
          <cell r="J7" t="str">
            <v>0.4K</v>
          </cell>
          <cell r="K7" t="str">
            <v>蟹味棒</v>
          </cell>
          <cell r="L7">
            <v>3</v>
          </cell>
          <cell r="M7" t="str">
            <v>0.2K</v>
          </cell>
          <cell r="N7" t="str">
            <v>CAS貢丸</v>
          </cell>
          <cell r="O7">
            <v>6</v>
          </cell>
          <cell r="P7" t="str">
            <v>0.3K</v>
          </cell>
          <cell r="Q7" t="str">
            <v>小白菜</v>
          </cell>
          <cell r="R7">
            <v>10</v>
          </cell>
          <cell r="S7" t="str">
            <v>0.5K</v>
          </cell>
        </row>
        <row r="8">
          <cell r="D8" t="str">
            <v>茄汁烏龍麵</v>
          </cell>
          <cell r="E8" t="str">
            <v>小烏龍麵</v>
          </cell>
          <cell r="F8">
            <v>50</v>
          </cell>
          <cell r="H8" t="str">
            <v>大蕃茄</v>
          </cell>
          <cell r="I8">
            <v>15</v>
          </cell>
          <cell r="K8" t="str">
            <v>洋蔥</v>
          </cell>
          <cell r="L8">
            <v>8.3000000000000007</v>
          </cell>
          <cell r="N8" t="str">
            <v>玉米粒罐非基改</v>
          </cell>
          <cell r="O8">
            <v>20.5</v>
          </cell>
          <cell r="Q8" t="str">
            <v>CAS絞肉</v>
          </cell>
          <cell r="R8">
            <v>25</v>
          </cell>
          <cell r="T8" t="str">
            <v>蕃茄醬-存</v>
          </cell>
        </row>
        <row r="9">
          <cell r="D9" t="str">
            <v>蘑菇鐵板麵</v>
          </cell>
          <cell r="E9" t="str">
            <v>小烏龍麵</v>
          </cell>
          <cell r="F9">
            <v>50</v>
          </cell>
          <cell r="H9" t="str">
            <v>CAS肉絲</v>
          </cell>
          <cell r="I9">
            <v>15</v>
          </cell>
          <cell r="K9" t="str">
            <v>蘑菇醬140g</v>
          </cell>
          <cell r="L9">
            <v>4</v>
          </cell>
          <cell r="M9" t="str">
            <v>2包</v>
          </cell>
          <cell r="N9" t="str">
            <v>高麗菜-去外葉</v>
          </cell>
          <cell r="O9">
            <v>15</v>
          </cell>
          <cell r="Q9" t="str">
            <v>玉米粒非基改1k</v>
          </cell>
          <cell r="R9">
            <v>15</v>
          </cell>
          <cell r="T9" t="str">
            <v>洋蔥</v>
          </cell>
          <cell r="U9">
            <v>10</v>
          </cell>
          <cell r="W9" t="str">
            <v>紅蘿蔔-洗皮</v>
          </cell>
          <cell r="X9">
            <v>3</v>
          </cell>
        </row>
        <row r="10">
          <cell r="D10" t="str">
            <v>肉絲炒烏龍</v>
          </cell>
          <cell r="E10" t="str">
            <v>小烏龍麵</v>
          </cell>
          <cell r="F10">
            <v>50</v>
          </cell>
          <cell r="H10" t="str">
            <v>CAS肉絲</v>
          </cell>
          <cell r="I10">
            <v>15</v>
          </cell>
          <cell r="K10" t="str">
            <v>高麗菜-去外葉</v>
          </cell>
          <cell r="L10">
            <v>15</v>
          </cell>
          <cell r="N10" t="str">
            <v>紅蘿蔔-洗皮</v>
          </cell>
          <cell r="O10">
            <v>3</v>
          </cell>
        </row>
        <row r="11">
          <cell r="D11" t="str">
            <v>海鮮烏龍麵</v>
          </cell>
          <cell r="E11" t="str">
            <v>小烏龍麵</v>
          </cell>
          <cell r="F11">
            <v>66</v>
          </cell>
          <cell r="H11" t="str">
            <v>蝦仁</v>
          </cell>
          <cell r="I11">
            <v>20</v>
          </cell>
          <cell r="K11" t="str">
            <v>CAS珍珠丸子-珍</v>
          </cell>
          <cell r="L11">
            <v>6</v>
          </cell>
          <cell r="N11" t="str">
            <v>魚板絲</v>
          </cell>
          <cell r="O11">
            <v>5</v>
          </cell>
          <cell r="Q11" t="str">
            <v>小白菜</v>
          </cell>
          <cell r="R11">
            <v>16</v>
          </cell>
          <cell r="T11" t="str">
            <v>薑絲</v>
          </cell>
          <cell r="U11">
            <v>0.5</v>
          </cell>
        </row>
        <row r="12">
          <cell r="D12" t="str">
            <v>海鮮湯麵</v>
          </cell>
          <cell r="E12" t="str">
            <v>小烏龍麵</v>
          </cell>
          <cell r="F12">
            <v>66</v>
          </cell>
          <cell r="H12" t="str">
            <v>蝦仁</v>
          </cell>
          <cell r="I12">
            <v>20</v>
          </cell>
          <cell r="K12" t="str">
            <v>CAS珍珠丸子-珍</v>
          </cell>
          <cell r="L12">
            <v>6</v>
          </cell>
          <cell r="N12" t="str">
            <v>魚板絲</v>
          </cell>
          <cell r="O12">
            <v>5</v>
          </cell>
          <cell r="Q12" t="str">
            <v>小白菜</v>
          </cell>
          <cell r="R12">
            <v>16</v>
          </cell>
          <cell r="T12" t="str">
            <v>薑絲</v>
          </cell>
          <cell r="U12">
            <v>0.5</v>
          </cell>
        </row>
        <row r="13">
          <cell r="D13" t="str">
            <v>番茄義大利麵</v>
          </cell>
          <cell r="E13" t="str">
            <v>義大利麵</v>
          </cell>
          <cell r="F13">
            <v>16.7</v>
          </cell>
          <cell r="H13" t="str">
            <v>大蕃茄</v>
          </cell>
          <cell r="I13">
            <v>15</v>
          </cell>
          <cell r="K13" t="str">
            <v>洋蔥</v>
          </cell>
          <cell r="L13">
            <v>8.3000000000000007</v>
          </cell>
          <cell r="N13" t="str">
            <v>玉米粒罐非基改</v>
          </cell>
          <cell r="O13">
            <v>20.5</v>
          </cell>
          <cell r="Q13" t="str">
            <v>CAS絞肉</v>
          </cell>
          <cell r="R13">
            <v>25</v>
          </cell>
          <cell r="T13" t="str">
            <v>蕃茄醬-存</v>
          </cell>
        </row>
        <row r="14">
          <cell r="D14" t="str">
            <v>擔仔麵</v>
          </cell>
          <cell r="E14" t="str">
            <v>細黃油麵</v>
          </cell>
          <cell r="F14">
            <v>66.7</v>
          </cell>
          <cell r="H14" t="str">
            <v>CAS肉絲</v>
          </cell>
          <cell r="I14">
            <v>33.299999999999997</v>
          </cell>
          <cell r="K14" t="str">
            <v>綠豆芽</v>
          </cell>
          <cell r="L14">
            <v>8.3000000000000007</v>
          </cell>
          <cell r="N14" t="str">
            <v>韭菜</v>
          </cell>
          <cell r="O14">
            <v>1</v>
          </cell>
          <cell r="Q14" t="str">
            <v>福茂貢丸</v>
          </cell>
          <cell r="R14">
            <v>6</v>
          </cell>
        </row>
        <row r="15">
          <cell r="D15" t="str">
            <v>什錦湯麵</v>
          </cell>
          <cell r="E15" t="str">
            <v>細黃油麵</v>
          </cell>
          <cell r="F15">
            <v>66.7</v>
          </cell>
          <cell r="H15" t="str">
            <v>CAS絞肉</v>
          </cell>
          <cell r="I15">
            <v>10</v>
          </cell>
          <cell r="K15" t="str">
            <v>綠豆芽</v>
          </cell>
          <cell r="L15">
            <v>10</v>
          </cell>
          <cell r="N15" t="str">
            <v>紅蘿蔔-洗皮</v>
          </cell>
          <cell r="O15">
            <v>3</v>
          </cell>
          <cell r="Q15" t="str">
            <v>香菇</v>
          </cell>
          <cell r="R15">
            <v>0.5</v>
          </cell>
          <cell r="T15" t="str">
            <v>蝦米</v>
          </cell>
          <cell r="U15">
            <v>0.5</v>
          </cell>
        </row>
        <row r="16">
          <cell r="D16" t="str">
            <v>肉羹麵</v>
          </cell>
          <cell r="E16" t="str">
            <v>細黃油麵</v>
          </cell>
          <cell r="F16">
            <v>50</v>
          </cell>
          <cell r="H16" t="str">
            <v>大白菜-去外葉</v>
          </cell>
          <cell r="I16">
            <v>15</v>
          </cell>
          <cell r="K16" t="str">
            <v>木耳絲/鮮</v>
          </cell>
          <cell r="L16">
            <v>3.3</v>
          </cell>
          <cell r="N16" t="str">
            <v>肉羹</v>
          </cell>
          <cell r="O16">
            <v>33.299999999999997</v>
          </cell>
          <cell r="Q16" t="str">
            <v>柴魚片/包</v>
          </cell>
          <cell r="T16" t="str">
            <v>烏醋</v>
          </cell>
        </row>
        <row r="17">
          <cell r="D17" t="str">
            <v>肉絲炒麵</v>
          </cell>
          <cell r="E17" t="str">
            <v>細黃油麵</v>
          </cell>
          <cell r="F17">
            <v>50</v>
          </cell>
          <cell r="H17" t="str">
            <v>CAS肉絲</v>
          </cell>
          <cell r="I17">
            <v>15</v>
          </cell>
          <cell r="K17" t="str">
            <v>高麗菜-去外葉</v>
          </cell>
          <cell r="L17">
            <v>15</v>
          </cell>
          <cell r="N17" t="str">
            <v>紅蘿蔔-洗皮</v>
          </cell>
          <cell r="O17">
            <v>3</v>
          </cell>
        </row>
        <row r="18">
          <cell r="D18" t="str">
            <v>榨菜肉絲麵</v>
          </cell>
          <cell r="E18" t="str">
            <v>細黃油麵</v>
          </cell>
          <cell r="F18">
            <v>50</v>
          </cell>
          <cell r="H18" t="str">
            <v>CAS肉絲</v>
          </cell>
          <cell r="I18">
            <v>15</v>
          </cell>
          <cell r="K18" t="str">
            <v>榨菜絲</v>
          </cell>
          <cell r="L18">
            <v>8</v>
          </cell>
          <cell r="N18" t="str">
            <v>小白菜</v>
          </cell>
          <cell r="O18">
            <v>8</v>
          </cell>
          <cell r="Q18" t="str">
            <v>紅蘿蔔-洗皮</v>
          </cell>
          <cell r="R18">
            <v>3</v>
          </cell>
          <cell r="T18" t="str">
            <v>蝦米</v>
          </cell>
          <cell r="U18">
            <v>0.5</v>
          </cell>
          <cell r="W18" t="str">
            <v>香菇</v>
          </cell>
          <cell r="X18">
            <v>0.5</v>
          </cell>
        </row>
        <row r="19">
          <cell r="D19" t="str">
            <v>肉絲湯麵</v>
          </cell>
          <cell r="E19" t="str">
            <v>細黃油麵</v>
          </cell>
          <cell r="F19">
            <v>50</v>
          </cell>
          <cell r="H19" t="str">
            <v>CAS肉絲</v>
          </cell>
          <cell r="I19">
            <v>15</v>
          </cell>
          <cell r="K19" t="str">
            <v>小白菜</v>
          </cell>
          <cell r="L19">
            <v>8</v>
          </cell>
          <cell r="N19" t="str">
            <v>紅蘿蔔-洗皮</v>
          </cell>
          <cell r="O19">
            <v>3</v>
          </cell>
          <cell r="Q19" t="str">
            <v>蝦米</v>
          </cell>
          <cell r="R19">
            <v>0.5</v>
          </cell>
          <cell r="T19" t="str">
            <v>香菇</v>
          </cell>
          <cell r="U19">
            <v>0.5</v>
          </cell>
        </row>
        <row r="20">
          <cell r="D20" t="str">
            <v>油蔥肉燥麵</v>
          </cell>
          <cell r="E20" t="str">
            <v>細黃油麵</v>
          </cell>
          <cell r="F20">
            <v>50</v>
          </cell>
          <cell r="H20" t="str">
            <v>CAS絞肉</v>
          </cell>
          <cell r="I20">
            <v>10</v>
          </cell>
          <cell r="K20" t="str">
            <v>絞紅蔥頭</v>
          </cell>
          <cell r="L20">
            <v>1</v>
          </cell>
          <cell r="N20" t="str">
            <v>香菇絲</v>
          </cell>
          <cell r="O20">
            <v>1</v>
          </cell>
          <cell r="P20" t="str">
            <v>T</v>
          </cell>
          <cell r="Q20" t="str">
            <v>韭菜</v>
          </cell>
          <cell r="R20">
            <v>2</v>
          </cell>
          <cell r="T20" t="str">
            <v>綠豆芽</v>
          </cell>
          <cell r="U20">
            <v>5</v>
          </cell>
          <cell r="W20" t="str">
            <v>豆干絞碎非基改</v>
          </cell>
          <cell r="X20">
            <v>5</v>
          </cell>
        </row>
        <row r="21">
          <cell r="D21" t="str">
            <v>鍋燒意麵</v>
          </cell>
          <cell r="E21" t="str">
            <v>鍋燒意麵</v>
          </cell>
          <cell r="F21">
            <v>15</v>
          </cell>
          <cell r="G21" t="str">
            <v>21包</v>
          </cell>
          <cell r="H21" t="str">
            <v>小白菜</v>
          </cell>
          <cell r="I21">
            <v>15</v>
          </cell>
          <cell r="K21" t="str">
            <v>CAS肉片</v>
          </cell>
          <cell r="L21">
            <v>15</v>
          </cell>
          <cell r="N21" t="str">
            <v>CAS貢丸</v>
          </cell>
          <cell r="O21">
            <v>6</v>
          </cell>
          <cell r="Q21" t="str">
            <v>蔥</v>
          </cell>
          <cell r="R21">
            <v>0.5</v>
          </cell>
          <cell r="T21" t="str">
            <v>沙茶醬</v>
          </cell>
        </row>
        <row r="22">
          <cell r="D22" t="str">
            <v>蛋香意麵</v>
          </cell>
          <cell r="E22" t="str">
            <v>鍋燒意麵</v>
          </cell>
          <cell r="F22">
            <v>15</v>
          </cell>
          <cell r="G22" t="str">
            <v>21包</v>
          </cell>
          <cell r="H22" t="str">
            <v>小白菜</v>
          </cell>
          <cell r="I22">
            <v>15</v>
          </cell>
          <cell r="K22" t="str">
            <v>蟹味棒</v>
          </cell>
          <cell r="L22">
            <v>8</v>
          </cell>
          <cell r="N22" t="str">
            <v>洗選蛋</v>
          </cell>
          <cell r="O22">
            <v>30</v>
          </cell>
          <cell r="Q22" t="str">
            <v>蔥</v>
          </cell>
          <cell r="R22">
            <v>0.5</v>
          </cell>
        </row>
        <row r="23">
          <cell r="D23" t="str">
            <v>海鮮鍋燒意麵</v>
          </cell>
          <cell r="E23" t="str">
            <v>鍋燒意麵</v>
          </cell>
          <cell r="F23">
            <v>15</v>
          </cell>
          <cell r="G23" t="str">
            <v>21包</v>
          </cell>
          <cell r="H23" t="str">
            <v>蝦仁</v>
          </cell>
          <cell r="I23">
            <v>15</v>
          </cell>
          <cell r="J23" t="str">
            <v>2K</v>
          </cell>
          <cell r="K23" t="str">
            <v>鯛魚片/包</v>
          </cell>
          <cell r="L23">
            <v>6</v>
          </cell>
          <cell r="M23" t="str">
            <v>3包</v>
          </cell>
          <cell r="N23" t="str">
            <v>小白菜</v>
          </cell>
          <cell r="O23">
            <v>15</v>
          </cell>
          <cell r="P23">
            <v>2</v>
          </cell>
          <cell r="Q23" t="str">
            <v>蔥</v>
          </cell>
          <cell r="R23">
            <v>0.5</v>
          </cell>
          <cell r="S23">
            <v>0.1</v>
          </cell>
        </row>
        <row r="24">
          <cell r="D24" t="str">
            <v>客家粄條</v>
          </cell>
          <cell r="E24" t="str">
            <v>粄條切</v>
          </cell>
          <cell r="F24">
            <v>45</v>
          </cell>
          <cell r="H24" t="str">
            <v>香菇</v>
          </cell>
          <cell r="I24">
            <v>1.7</v>
          </cell>
          <cell r="K24" t="str">
            <v>蝦米</v>
          </cell>
          <cell r="L24">
            <v>1.7</v>
          </cell>
          <cell r="N24" t="str">
            <v>綠豆芽</v>
          </cell>
          <cell r="O24">
            <v>5.3</v>
          </cell>
          <cell r="Q24" t="str">
            <v>韭菜</v>
          </cell>
          <cell r="R24">
            <v>1.8</v>
          </cell>
          <cell r="T24" t="str">
            <v>高麗菜-去外葉</v>
          </cell>
          <cell r="U24">
            <v>18</v>
          </cell>
        </row>
        <row r="25">
          <cell r="D25" t="str">
            <v>肉絲湯粄條</v>
          </cell>
          <cell r="E25" t="str">
            <v>粄條切</v>
          </cell>
          <cell r="F25">
            <v>45</v>
          </cell>
          <cell r="H25" t="str">
            <v>CAS肉絲</v>
          </cell>
          <cell r="I25">
            <v>12</v>
          </cell>
          <cell r="K25" t="str">
            <v>小白菜</v>
          </cell>
          <cell r="L25">
            <v>8</v>
          </cell>
          <cell r="N25" t="str">
            <v>紅蘿蔔-洗皮</v>
          </cell>
          <cell r="O25">
            <v>3</v>
          </cell>
          <cell r="Q25" t="str">
            <v>蝦米</v>
          </cell>
          <cell r="R25">
            <v>0.5</v>
          </cell>
          <cell r="T25" t="str">
            <v>香菇</v>
          </cell>
          <cell r="U25">
            <v>0.5</v>
          </cell>
        </row>
        <row r="26">
          <cell r="D26" t="str">
            <v>寧波年糕湯</v>
          </cell>
          <cell r="E26" t="str">
            <v>寧波年糕430g</v>
          </cell>
          <cell r="F26">
            <v>50</v>
          </cell>
          <cell r="G26" t="str">
            <v>12包</v>
          </cell>
          <cell r="H26" t="str">
            <v>CAS肉片</v>
          </cell>
          <cell r="I26">
            <v>15</v>
          </cell>
          <cell r="K26" t="str">
            <v>小白菜</v>
          </cell>
          <cell r="L26">
            <v>15</v>
          </cell>
          <cell r="N26" t="str">
            <v>紅蘿蔔-洗皮</v>
          </cell>
          <cell r="O26">
            <v>5</v>
          </cell>
          <cell r="Q26" t="str">
            <v>鴻禧菇</v>
          </cell>
          <cell r="R26">
            <v>8</v>
          </cell>
        </row>
        <row r="27">
          <cell r="D27" t="str">
            <v>年糕湯</v>
          </cell>
          <cell r="E27" t="str">
            <v>寧波年糕430g</v>
          </cell>
          <cell r="F27">
            <v>40</v>
          </cell>
          <cell r="G27" t="str">
            <v>12包</v>
          </cell>
          <cell r="H27" t="str">
            <v>CAS肉絲</v>
          </cell>
          <cell r="I27">
            <v>15</v>
          </cell>
          <cell r="K27" t="str">
            <v>小白菜</v>
          </cell>
          <cell r="L27">
            <v>15</v>
          </cell>
          <cell r="N27" t="str">
            <v>紅蘿蔔-洗皮</v>
          </cell>
          <cell r="O27">
            <v>5</v>
          </cell>
          <cell r="Q27" t="str">
            <v>鴻禧菇</v>
          </cell>
          <cell r="R27">
            <v>8</v>
          </cell>
        </row>
        <row r="28">
          <cell r="D28" t="str">
            <v>蔬菜扁食湯</v>
          </cell>
          <cell r="E28" t="str">
            <v>雲吞12入</v>
          </cell>
          <cell r="F28">
            <v>30</v>
          </cell>
          <cell r="G28" t="str">
            <v>2顆</v>
          </cell>
          <cell r="H28" t="str">
            <v>芹菜</v>
          </cell>
          <cell r="I28">
            <v>1</v>
          </cell>
          <cell r="K28" t="str">
            <v>小白菜</v>
          </cell>
          <cell r="L28">
            <v>8.3000000000000007</v>
          </cell>
          <cell r="N28" t="str">
            <v>洗選蛋</v>
          </cell>
          <cell r="O28">
            <v>10</v>
          </cell>
        </row>
        <row r="29">
          <cell r="D29" t="str">
            <v>紫菜雲吞湯</v>
          </cell>
          <cell r="E29" t="str">
            <v>雲吞12入</v>
          </cell>
          <cell r="F29">
            <v>30</v>
          </cell>
          <cell r="G29" t="str">
            <v>2顆</v>
          </cell>
          <cell r="H29" t="str">
            <v>紫菜/包</v>
          </cell>
          <cell r="I29">
            <v>0.5</v>
          </cell>
          <cell r="K29" t="str">
            <v>洗選蛋</v>
          </cell>
          <cell r="L29">
            <v>10</v>
          </cell>
          <cell r="N29" t="str">
            <v>蔥</v>
          </cell>
          <cell r="O29">
            <v>0.5</v>
          </cell>
        </row>
        <row r="30">
          <cell r="D30" t="str">
            <v>餛飩湯</v>
          </cell>
          <cell r="E30" t="str">
            <v>雲吞12入</v>
          </cell>
          <cell r="F30">
            <v>30</v>
          </cell>
          <cell r="G30" t="str">
            <v>2顆</v>
          </cell>
          <cell r="H30" t="str">
            <v>芹菜</v>
          </cell>
          <cell r="I30">
            <v>1</v>
          </cell>
          <cell r="K30" t="str">
            <v>小白菜</v>
          </cell>
          <cell r="L30">
            <v>8.3000000000000007</v>
          </cell>
          <cell r="N30" t="str">
            <v>洗選蛋</v>
          </cell>
          <cell r="O30">
            <v>10</v>
          </cell>
        </row>
        <row r="31">
          <cell r="D31" t="str">
            <v>扁食細粉</v>
          </cell>
          <cell r="E31" t="str">
            <v>雲吞12入</v>
          </cell>
          <cell r="F31">
            <v>30</v>
          </cell>
          <cell r="G31" t="str">
            <v>2顆</v>
          </cell>
          <cell r="H31" t="str">
            <v>冬粉</v>
          </cell>
          <cell r="I31">
            <v>4</v>
          </cell>
          <cell r="K31" t="str">
            <v>小白菜</v>
          </cell>
          <cell r="L31">
            <v>8.3000000000000007</v>
          </cell>
        </row>
        <row r="32">
          <cell r="D32" t="str">
            <v>柴魚麵線糊</v>
          </cell>
          <cell r="E32" t="str">
            <v>紅麵線</v>
          </cell>
          <cell r="F32">
            <v>11.1</v>
          </cell>
          <cell r="H32" t="str">
            <v>木耳/鮮</v>
          </cell>
          <cell r="I32">
            <v>5.6</v>
          </cell>
          <cell r="K32" t="str">
            <v>肉羹</v>
          </cell>
          <cell r="L32">
            <v>30</v>
          </cell>
          <cell r="N32" t="str">
            <v>柴魚片/包</v>
          </cell>
          <cell r="O32">
            <v>1</v>
          </cell>
          <cell r="Q32" t="str">
            <v>脆筍絲</v>
          </cell>
          <cell r="R32">
            <v>3</v>
          </cell>
          <cell r="S32">
            <v>0.3</v>
          </cell>
        </row>
        <row r="33">
          <cell r="D33" t="str">
            <v>港式蘿蔔糕湯</v>
          </cell>
          <cell r="E33" t="str">
            <v>港式蘿蔔糕片12入</v>
          </cell>
          <cell r="F33">
            <v>1</v>
          </cell>
          <cell r="G33" t="str">
            <v>80g12入</v>
          </cell>
          <cell r="H33" t="str">
            <v>CAS絞肉</v>
          </cell>
          <cell r="I33">
            <v>15</v>
          </cell>
          <cell r="K33" t="str">
            <v>小白菜</v>
          </cell>
          <cell r="L33">
            <v>15</v>
          </cell>
          <cell r="N33" t="str">
            <v>香菇</v>
          </cell>
          <cell r="O33">
            <v>1.5</v>
          </cell>
          <cell r="Q33" t="str">
            <v>蝦米</v>
          </cell>
          <cell r="R33">
            <v>1.7</v>
          </cell>
        </row>
        <row r="34">
          <cell r="D34" t="str">
            <v>蘿蔔糕湯</v>
          </cell>
          <cell r="E34" t="str">
            <v>蘿蔔糕1.5k</v>
          </cell>
          <cell r="F34">
            <v>70</v>
          </cell>
          <cell r="H34" t="str">
            <v>CAS絞肉</v>
          </cell>
          <cell r="I34">
            <v>15</v>
          </cell>
          <cell r="K34" t="str">
            <v>小白菜</v>
          </cell>
          <cell r="L34">
            <v>15</v>
          </cell>
          <cell r="N34" t="str">
            <v>香菇</v>
          </cell>
          <cell r="O34">
            <v>1.5</v>
          </cell>
          <cell r="Q34" t="str">
            <v>蝦米</v>
          </cell>
          <cell r="R34">
            <v>1.7</v>
          </cell>
        </row>
        <row r="35">
          <cell r="D35" t="str">
            <v>香蔥鹹粿湯</v>
          </cell>
          <cell r="E35" t="str">
            <v>蘿蔔糕1.5k</v>
          </cell>
          <cell r="F35">
            <v>70</v>
          </cell>
          <cell r="H35" t="str">
            <v>CAS絞肉</v>
          </cell>
          <cell r="I35">
            <v>10</v>
          </cell>
          <cell r="K35" t="str">
            <v>小白菜</v>
          </cell>
          <cell r="L35">
            <v>15</v>
          </cell>
          <cell r="N35" t="str">
            <v>香菇</v>
          </cell>
          <cell r="O35">
            <v>1.5</v>
          </cell>
          <cell r="Q35" t="str">
            <v>蝦米</v>
          </cell>
          <cell r="R35">
            <v>1.7</v>
          </cell>
          <cell r="T35" t="str">
            <v>絞紅蔥頭</v>
          </cell>
          <cell r="U35">
            <v>1</v>
          </cell>
        </row>
        <row r="36">
          <cell r="D36" t="str">
            <v>油蔥芋粿湯</v>
          </cell>
          <cell r="E36" t="str">
            <v>芋頭糕</v>
          </cell>
          <cell r="F36">
            <v>70</v>
          </cell>
          <cell r="H36" t="str">
            <v>CAS絞肉</v>
          </cell>
          <cell r="I36">
            <v>10</v>
          </cell>
          <cell r="K36" t="str">
            <v>小白菜</v>
          </cell>
          <cell r="L36">
            <v>15</v>
          </cell>
          <cell r="N36" t="str">
            <v>香菇</v>
          </cell>
          <cell r="O36">
            <v>1.5</v>
          </cell>
          <cell r="Q36" t="str">
            <v>蝦米</v>
          </cell>
          <cell r="R36">
            <v>1.7</v>
          </cell>
        </row>
        <row r="37">
          <cell r="D37" t="str">
            <v>芋頭糕湯</v>
          </cell>
          <cell r="E37" t="str">
            <v>芋頭糕</v>
          </cell>
          <cell r="F37">
            <v>70</v>
          </cell>
          <cell r="H37" t="str">
            <v>CAS絞肉</v>
          </cell>
          <cell r="I37">
            <v>15</v>
          </cell>
          <cell r="K37" t="str">
            <v>小白菜</v>
          </cell>
          <cell r="L37">
            <v>15</v>
          </cell>
          <cell r="N37" t="str">
            <v>香菇</v>
          </cell>
          <cell r="O37">
            <v>1.5</v>
          </cell>
          <cell r="Q37" t="str">
            <v>蝦米</v>
          </cell>
          <cell r="R37">
            <v>1.7</v>
          </cell>
        </row>
        <row r="38">
          <cell r="D38" t="str">
            <v>雞絲麵</v>
          </cell>
          <cell r="E38" t="str">
            <v>雞絲麵</v>
          </cell>
          <cell r="F38">
            <v>15</v>
          </cell>
          <cell r="G38" t="str">
            <v>21包</v>
          </cell>
          <cell r="H38" t="str">
            <v>CAS肉片</v>
          </cell>
          <cell r="I38">
            <v>15</v>
          </cell>
          <cell r="K38" t="str">
            <v>小白菜</v>
          </cell>
          <cell r="L38">
            <v>15</v>
          </cell>
          <cell r="N38" t="str">
            <v>洗選蛋</v>
          </cell>
          <cell r="O38">
            <v>15</v>
          </cell>
        </row>
        <row r="39">
          <cell r="D39" t="str">
            <v>貢丸雞絲麵</v>
          </cell>
          <cell r="E39" t="str">
            <v>雞絲麵</v>
          </cell>
          <cell r="F39">
            <v>15</v>
          </cell>
          <cell r="G39" t="str">
            <v>21包</v>
          </cell>
          <cell r="H39" t="str">
            <v>CAS貢丸</v>
          </cell>
          <cell r="I39">
            <v>12</v>
          </cell>
          <cell r="K39" t="str">
            <v>小白菜</v>
          </cell>
          <cell r="L39">
            <v>15</v>
          </cell>
          <cell r="N39" t="str">
            <v>洗選蛋</v>
          </cell>
          <cell r="O39">
            <v>15</v>
          </cell>
        </row>
        <row r="40">
          <cell r="D40" t="str">
            <v>滑蛋雞絲麵</v>
          </cell>
          <cell r="E40" t="str">
            <v>雞絲麵</v>
          </cell>
          <cell r="F40">
            <v>15</v>
          </cell>
          <cell r="G40" t="str">
            <v>21包</v>
          </cell>
          <cell r="H40" t="str">
            <v>小白菜</v>
          </cell>
          <cell r="I40">
            <v>15</v>
          </cell>
          <cell r="J40">
            <v>1</v>
          </cell>
          <cell r="K40" t="str">
            <v>洗選蛋</v>
          </cell>
          <cell r="L40">
            <v>15</v>
          </cell>
          <cell r="M40">
            <v>1.5</v>
          </cell>
          <cell r="N40" t="str">
            <v>蔥</v>
          </cell>
          <cell r="O40">
            <v>0.5</v>
          </cell>
          <cell r="P40">
            <v>0.1</v>
          </cell>
        </row>
        <row r="41">
          <cell r="D41" t="str">
            <v>蔬菜湯餃</v>
          </cell>
          <cell r="E41" t="str">
            <v>熟水餃200入</v>
          </cell>
          <cell r="F41">
            <v>3</v>
          </cell>
          <cell r="G41" t="str">
            <v>2包</v>
          </cell>
          <cell r="H41" t="str">
            <v>小白菜</v>
          </cell>
          <cell r="I41">
            <v>15</v>
          </cell>
          <cell r="K41" t="str">
            <v>洗選蛋</v>
          </cell>
          <cell r="L41">
            <v>20</v>
          </cell>
          <cell r="N41" t="str">
            <v>紅蘿蔔-洗皮</v>
          </cell>
          <cell r="O41">
            <v>3</v>
          </cell>
        </row>
        <row r="42">
          <cell r="D42" t="str">
            <v>玉米濃湯餃</v>
          </cell>
          <cell r="E42" t="str">
            <v>熟水餃200入</v>
          </cell>
          <cell r="F42">
            <v>3</v>
          </cell>
          <cell r="G42" t="str">
            <v>2包</v>
          </cell>
          <cell r="H42" t="str">
            <v>玉米粒罐非基改</v>
          </cell>
          <cell r="I42">
            <v>8</v>
          </cell>
          <cell r="K42" t="str">
            <v>玉米醬非基改</v>
          </cell>
          <cell r="L42">
            <v>8</v>
          </cell>
          <cell r="N42" t="str">
            <v>洗選蛋</v>
          </cell>
          <cell r="O42">
            <v>15</v>
          </cell>
        </row>
        <row r="43">
          <cell r="D43" t="str">
            <v>酸辣湯餃</v>
          </cell>
          <cell r="E43" t="str">
            <v>熟水餃200入</v>
          </cell>
          <cell r="F43">
            <v>3</v>
          </cell>
          <cell r="G43" t="str">
            <v>2包</v>
          </cell>
          <cell r="H43" t="str">
            <v>金針菇</v>
          </cell>
          <cell r="I43">
            <v>5</v>
          </cell>
          <cell r="J43" t="str">
            <v>3包</v>
          </cell>
          <cell r="K43" t="str">
            <v>紅蘿蔔-洗皮</v>
          </cell>
          <cell r="L43">
            <v>3.3</v>
          </cell>
          <cell r="M43">
            <v>0.2</v>
          </cell>
          <cell r="N43" t="str">
            <v>脆筍絲</v>
          </cell>
          <cell r="O43">
            <v>8.3000000000000007</v>
          </cell>
          <cell r="P43">
            <v>0.5</v>
          </cell>
          <cell r="Q43" t="str">
            <v>木耳/鮮</v>
          </cell>
          <cell r="R43">
            <v>8.3000000000000007</v>
          </cell>
          <cell r="S43">
            <v>0.5</v>
          </cell>
          <cell r="T43" t="str">
            <v>中華嫩豆腐非基改</v>
          </cell>
          <cell r="U43">
            <v>10</v>
          </cell>
          <cell r="V43" t="str">
            <v>2盒</v>
          </cell>
          <cell r="W43" t="str">
            <v>洗選蛋</v>
          </cell>
          <cell r="X43">
            <v>20</v>
          </cell>
          <cell r="Y43" t="str">
            <v>20顆</v>
          </cell>
        </row>
        <row r="44">
          <cell r="D44" t="str">
            <v>莧菜滑蛋麵線</v>
          </cell>
          <cell r="E44" t="str">
            <v>白麵線</v>
          </cell>
          <cell r="F44">
            <v>20</v>
          </cell>
          <cell r="H44" t="str">
            <v>CAS肉絲</v>
          </cell>
          <cell r="I44">
            <v>15</v>
          </cell>
          <cell r="K44" t="str">
            <v>莧菜</v>
          </cell>
          <cell r="L44">
            <v>20</v>
          </cell>
          <cell r="N44" t="str">
            <v>洗選蛋</v>
          </cell>
          <cell r="O44">
            <v>15</v>
          </cell>
        </row>
        <row r="45">
          <cell r="D45" t="str">
            <v>麻油蛋麵線</v>
          </cell>
          <cell r="E45" t="str">
            <v>白麵線</v>
          </cell>
          <cell r="F45">
            <v>20</v>
          </cell>
          <cell r="H45" t="str">
            <v>洗選蛋</v>
          </cell>
          <cell r="I45">
            <v>20</v>
          </cell>
          <cell r="K45" t="str">
            <v>高麗菜-去外葉</v>
          </cell>
          <cell r="L45">
            <v>15</v>
          </cell>
          <cell r="N45" t="str">
            <v>薑</v>
          </cell>
          <cell r="O45">
            <v>2</v>
          </cell>
        </row>
        <row r="46">
          <cell r="D46" t="str">
            <v>麻油雞麵線</v>
          </cell>
          <cell r="E46" t="str">
            <v>白麵線</v>
          </cell>
          <cell r="F46">
            <v>20</v>
          </cell>
          <cell r="H46" t="str">
            <v>雞清胸肉</v>
          </cell>
          <cell r="I46">
            <v>40</v>
          </cell>
          <cell r="K46" t="str">
            <v>高麗菜-去外葉</v>
          </cell>
          <cell r="L46">
            <v>15</v>
          </cell>
          <cell r="N46" t="str">
            <v>薑</v>
          </cell>
          <cell r="O46">
            <v>2</v>
          </cell>
        </row>
        <row r="47">
          <cell r="D47" t="str">
            <v>香菇雞麵線</v>
          </cell>
          <cell r="E47" t="str">
            <v>白麵線</v>
          </cell>
          <cell r="F47">
            <v>20</v>
          </cell>
          <cell r="H47" t="str">
            <v>CAS雞清胸肉丁</v>
          </cell>
          <cell r="I47">
            <v>40</v>
          </cell>
          <cell r="K47" t="str">
            <v>高麗菜-去外葉</v>
          </cell>
          <cell r="L47">
            <v>15</v>
          </cell>
          <cell r="N47" t="str">
            <v>香菇</v>
          </cell>
          <cell r="O47">
            <v>0.2</v>
          </cell>
          <cell r="Q47" t="str">
            <v>薑</v>
          </cell>
          <cell r="R47">
            <v>2</v>
          </cell>
        </row>
        <row r="48">
          <cell r="D48" t="str">
            <v>香菇肉絲麵線</v>
          </cell>
          <cell r="E48" t="str">
            <v>白麵線</v>
          </cell>
          <cell r="F48">
            <v>20</v>
          </cell>
          <cell r="H48" t="str">
            <v>CAS肉絲</v>
          </cell>
          <cell r="I48">
            <v>15</v>
          </cell>
          <cell r="K48" t="str">
            <v>高麗菜-去外葉</v>
          </cell>
          <cell r="L48">
            <v>15</v>
          </cell>
          <cell r="N48" t="str">
            <v>鮮香菇</v>
          </cell>
          <cell r="O48">
            <v>3</v>
          </cell>
        </row>
        <row r="49">
          <cell r="D49" t="str">
            <v>絲瓜滑蛋麵線</v>
          </cell>
          <cell r="E49" t="str">
            <v>白麵線</v>
          </cell>
          <cell r="F49">
            <v>20</v>
          </cell>
          <cell r="H49" t="str">
            <v>絲瓜</v>
          </cell>
          <cell r="I49">
            <v>20</v>
          </cell>
          <cell r="K49" t="str">
            <v>洗選蛋</v>
          </cell>
          <cell r="L49">
            <v>15</v>
          </cell>
          <cell r="N49" t="str">
            <v>蔥</v>
          </cell>
          <cell r="O49">
            <v>0.5</v>
          </cell>
        </row>
        <row r="50">
          <cell r="D50" t="str">
            <v>蔬菜麵線</v>
          </cell>
          <cell r="E50" t="str">
            <v>白麵線</v>
          </cell>
          <cell r="F50">
            <v>20</v>
          </cell>
          <cell r="H50" t="str">
            <v>高麗菜-去外葉</v>
          </cell>
          <cell r="I50">
            <v>15</v>
          </cell>
          <cell r="K50" t="str">
            <v>CAS絞肉</v>
          </cell>
          <cell r="L50">
            <v>15</v>
          </cell>
          <cell r="N50" t="str">
            <v>蔥</v>
          </cell>
          <cell r="O50">
            <v>0.5</v>
          </cell>
        </row>
        <row r="51">
          <cell r="D51" t="str">
            <v>花枝羹麵線</v>
          </cell>
          <cell r="E51" t="str">
            <v>紅麵線</v>
          </cell>
          <cell r="F51">
            <v>20</v>
          </cell>
          <cell r="G51">
            <v>2</v>
          </cell>
          <cell r="H51" t="str">
            <v>花枝羹</v>
          </cell>
          <cell r="I51">
            <v>30</v>
          </cell>
          <cell r="J51">
            <v>3</v>
          </cell>
          <cell r="K51" t="str">
            <v>大白菜-去外葉</v>
          </cell>
          <cell r="L51">
            <v>15</v>
          </cell>
          <cell r="M51">
            <v>2</v>
          </cell>
          <cell r="N51" t="str">
            <v>木耳/鮮</v>
          </cell>
          <cell r="O51">
            <v>3.3</v>
          </cell>
          <cell r="P51">
            <v>0.2</v>
          </cell>
          <cell r="Q51" t="str">
            <v>洗選蛋</v>
          </cell>
          <cell r="R51">
            <v>15</v>
          </cell>
          <cell r="S51">
            <v>2.04</v>
          </cell>
          <cell r="T51" t="str">
            <v>烏醋</v>
          </cell>
          <cell r="V51" t="str">
            <v>1瓶</v>
          </cell>
          <cell r="W51" t="str">
            <v>柴魚片/包</v>
          </cell>
          <cell r="Y51">
            <v>1</v>
          </cell>
        </row>
        <row r="52">
          <cell r="D52" t="str">
            <v>肉羹麵線</v>
          </cell>
          <cell r="E52" t="str">
            <v>紅麵線</v>
          </cell>
          <cell r="F52">
            <v>20</v>
          </cell>
          <cell r="H52" t="str">
            <v>木耳/鮮</v>
          </cell>
          <cell r="I52">
            <v>3.3</v>
          </cell>
          <cell r="J52">
            <v>0.2</v>
          </cell>
          <cell r="K52" t="str">
            <v>肉羹</v>
          </cell>
          <cell r="L52">
            <v>33.299999999999997</v>
          </cell>
          <cell r="M52">
            <v>2</v>
          </cell>
          <cell r="N52" t="str">
            <v>柴魚片/包</v>
          </cell>
          <cell r="P52">
            <v>1</v>
          </cell>
          <cell r="Q52" t="str">
            <v>烏醋</v>
          </cell>
          <cell r="S52" t="str">
            <v>1瓶</v>
          </cell>
        </row>
        <row r="53">
          <cell r="D53" t="str">
            <v>客家米苔目</v>
          </cell>
          <cell r="E53" t="str">
            <v>米苔目-鹹</v>
          </cell>
          <cell r="F53">
            <v>50</v>
          </cell>
          <cell r="H53" t="str">
            <v>CAS絞肉</v>
          </cell>
          <cell r="I53">
            <v>10</v>
          </cell>
          <cell r="K53" t="str">
            <v>絞紅蔥頭</v>
          </cell>
          <cell r="L53">
            <v>1</v>
          </cell>
          <cell r="N53" t="str">
            <v>香菇絲</v>
          </cell>
          <cell r="O53">
            <v>1</v>
          </cell>
          <cell r="P53" t="str">
            <v>T</v>
          </cell>
          <cell r="Q53" t="str">
            <v>韭菜</v>
          </cell>
          <cell r="R53">
            <v>2</v>
          </cell>
          <cell r="T53" t="str">
            <v>綠豆芽</v>
          </cell>
          <cell r="U53">
            <v>5</v>
          </cell>
          <cell r="W53" t="str">
            <v>蝦米</v>
          </cell>
          <cell r="X53">
            <v>1</v>
          </cell>
        </row>
        <row r="54">
          <cell r="D54" t="str">
            <v>肉燥米苔目</v>
          </cell>
          <cell r="E54" t="str">
            <v>米苔目-鹹</v>
          </cell>
          <cell r="F54">
            <v>50</v>
          </cell>
          <cell r="H54" t="str">
            <v>CAS絞肉</v>
          </cell>
          <cell r="I54">
            <v>10</v>
          </cell>
          <cell r="K54" t="str">
            <v>絞紅蔥頭</v>
          </cell>
          <cell r="L54">
            <v>1</v>
          </cell>
          <cell r="N54" t="str">
            <v>香菇絲</v>
          </cell>
          <cell r="O54">
            <v>1</v>
          </cell>
          <cell r="P54" t="str">
            <v>T</v>
          </cell>
          <cell r="Q54" t="str">
            <v>韭菜</v>
          </cell>
          <cell r="R54">
            <v>2</v>
          </cell>
          <cell r="T54" t="str">
            <v>綠豆芽</v>
          </cell>
          <cell r="U54">
            <v>5</v>
          </cell>
          <cell r="W54" t="str">
            <v>豆干絞碎非基改</v>
          </cell>
          <cell r="X54">
            <v>5</v>
          </cell>
        </row>
        <row r="55">
          <cell r="D55" t="str">
            <v>肉絲米苔目</v>
          </cell>
          <cell r="E55" t="str">
            <v>米苔目-鹹</v>
          </cell>
          <cell r="F55">
            <v>50</v>
          </cell>
          <cell r="H55" t="str">
            <v>CAS肉絲</v>
          </cell>
          <cell r="I55">
            <v>15</v>
          </cell>
          <cell r="K55" t="str">
            <v>絞紅蔥頭</v>
          </cell>
          <cell r="L55">
            <v>1</v>
          </cell>
          <cell r="N55" t="str">
            <v>香菇絲</v>
          </cell>
          <cell r="O55">
            <v>1</v>
          </cell>
          <cell r="P55" t="str">
            <v>T</v>
          </cell>
          <cell r="Q55" t="str">
            <v>韭菜</v>
          </cell>
          <cell r="R55">
            <v>2</v>
          </cell>
          <cell r="T55" t="str">
            <v>綠豆芽</v>
          </cell>
          <cell r="U55">
            <v>5</v>
          </cell>
        </row>
        <row r="56">
          <cell r="D56" t="str">
            <v>麵疙瘩</v>
          </cell>
          <cell r="E56" t="str">
            <v>麵疙瘩</v>
          </cell>
          <cell r="F56">
            <v>33</v>
          </cell>
          <cell r="H56" t="str">
            <v>CAS肉絲</v>
          </cell>
          <cell r="I56">
            <v>16</v>
          </cell>
          <cell r="K56" t="str">
            <v>綠豆芽</v>
          </cell>
          <cell r="L56">
            <v>8</v>
          </cell>
          <cell r="N56" t="str">
            <v>紅蘿蔔-洗皮</v>
          </cell>
          <cell r="O56">
            <v>5</v>
          </cell>
          <cell r="Q56" t="str">
            <v>香菇絲</v>
          </cell>
          <cell r="R56">
            <v>1</v>
          </cell>
          <cell r="S56" t="str">
            <v>T</v>
          </cell>
        </row>
        <row r="57">
          <cell r="D57" t="str">
            <v>家常米粉湯</v>
          </cell>
          <cell r="E57" t="str">
            <v>炊粉</v>
          </cell>
          <cell r="F57">
            <v>20</v>
          </cell>
          <cell r="G57" t="str">
            <v>15包</v>
          </cell>
          <cell r="H57" t="str">
            <v>CAS絞肉</v>
          </cell>
          <cell r="I57">
            <v>10</v>
          </cell>
          <cell r="K57" t="str">
            <v>絞紅蔥頭</v>
          </cell>
          <cell r="L57">
            <v>1</v>
          </cell>
          <cell r="N57" t="str">
            <v>香菇絲</v>
          </cell>
          <cell r="O57">
            <v>1</v>
          </cell>
          <cell r="P57" t="str">
            <v>T</v>
          </cell>
          <cell r="Q57" t="str">
            <v>韭菜</v>
          </cell>
          <cell r="R57">
            <v>2</v>
          </cell>
          <cell r="T57" t="str">
            <v>綠豆芽</v>
          </cell>
          <cell r="U57">
            <v>5</v>
          </cell>
          <cell r="W57" t="str">
            <v>蝦米</v>
          </cell>
          <cell r="X57">
            <v>1</v>
          </cell>
        </row>
        <row r="58">
          <cell r="D58" t="str">
            <v>什錦米粉湯</v>
          </cell>
          <cell r="E58" t="str">
            <v>炊粉</v>
          </cell>
          <cell r="F58">
            <v>20</v>
          </cell>
          <cell r="G58" t="str">
            <v>15包</v>
          </cell>
          <cell r="H58" t="str">
            <v>CAS絞肉</v>
          </cell>
          <cell r="I58">
            <v>10</v>
          </cell>
          <cell r="J58" t="str">
            <v>1k</v>
          </cell>
          <cell r="K58" t="str">
            <v>綠豆芽</v>
          </cell>
          <cell r="L58">
            <v>10</v>
          </cell>
          <cell r="M58" t="str">
            <v>1k</v>
          </cell>
          <cell r="N58" t="str">
            <v>紅蘿蔔-洗皮</v>
          </cell>
          <cell r="O58">
            <v>3</v>
          </cell>
          <cell r="P58" t="str">
            <v>0.5k</v>
          </cell>
          <cell r="Q58" t="str">
            <v>香菇</v>
          </cell>
          <cell r="R58">
            <v>0.5</v>
          </cell>
          <cell r="T58" t="str">
            <v>蝦米</v>
          </cell>
          <cell r="U58">
            <v>0.5</v>
          </cell>
        </row>
        <row r="59">
          <cell r="D59" t="str">
            <v>魚丸米粉湯</v>
          </cell>
          <cell r="E59" t="str">
            <v>炊粉</v>
          </cell>
          <cell r="F59">
            <v>20</v>
          </cell>
          <cell r="G59" t="str">
            <v>15包</v>
          </cell>
          <cell r="H59" t="str">
            <v>CAS絞肉</v>
          </cell>
          <cell r="I59">
            <v>10</v>
          </cell>
          <cell r="K59" t="str">
            <v>絞紅蔥頭</v>
          </cell>
          <cell r="L59">
            <v>1</v>
          </cell>
          <cell r="N59" t="str">
            <v>香菇絲</v>
          </cell>
          <cell r="O59">
            <v>1</v>
          </cell>
          <cell r="P59" t="str">
            <v>T</v>
          </cell>
          <cell r="Q59" t="str">
            <v>韭菜</v>
          </cell>
          <cell r="R59">
            <v>2</v>
          </cell>
          <cell r="T59" t="str">
            <v>綠豆芽</v>
          </cell>
          <cell r="U59">
            <v>5</v>
          </cell>
          <cell r="W59" t="str">
            <v>蝦米</v>
          </cell>
          <cell r="X59">
            <v>1</v>
          </cell>
          <cell r="Z59" t="str">
            <v>CAS珍珠丸子-珍</v>
          </cell>
          <cell r="AA59">
            <v>5</v>
          </cell>
        </row>
        <row r="60">
          <cell r="D60" t="str">
            <v>肉絲米粉湯</v>
          </cell>
          <cell r="E60" t="str">
            <v>炊粉</v>
          </cell>
          <cell r="F60">
            <v>12</v>
          </cell>
          <cell r="H60" t="str">
            <v>CAS肉絲</v>
          </cell>
          <cell r="I60">
            <v>10</v>
          </cell>
          <cell r="K60" t="str">
            <v>綠豆芽</v>
          </cell>
          <cell r="L60">
            <v>10</v>
          </cell>
          <cell r="N60" t="str">
            <v>紅蘿蔔-洗皮</v>
          </cell>
          <cell r="O60">
            <v>3</v>
          </cell>
          <cell r="Q60" t="str">
            <v>香菇</v>
          </cell>
          <cell r="R60">
            <v>0.5</v>
          </cell>
          <cell r="T60" t="str">
            <v>蝦米</v>
          </cell>
          <cell r="U60">
            <v>0.5</v>
          </cell>
        </row>
        <row r="61">
          <cell r="D61" t="str">
            <v>肉絲冬粉湯</v>
          </cell>
          <cell r="E61" t="str">
            <v>冬粉</v>
          </cell>
          <cell r="F61">
            <v>12</v>
          </cell>
          <cell r="H61" t="str">
            <v>CAS肉絲</v>
          </cell>
          <cell r="I61">
            <v>10</v>
          </cell>
          <cell r="K61" t="str">
            <v>綠豆芽</v>
          </cell>
          <cell r="L61">
            <v>10</v>
          </cell>
          <cell r="N61" t="str">
            <v>紅蘿蔔-洗皮</v>
          </cell>
          <cell r="O61">
            <v>3</v>
          </cell>
          <cell r="Q61" t="str">
            <v>香菇</v>
          </cell>
          <cell r="R61">
            <v>0.5</v>
          </cell>
          <cell r="T61" t="str">
            <v>蝦米</v>
          </cell>
          <cell r="U61">
            <v>0.5</v>
          </cell>
        </row>
        <row r="62">
          <cell r="D62" t="str">
            <v>鮮菇冬粉煲</v>
          </cell>
          <cell r="E62" t="str">
            <v>冬粉</v>
          </cell>
          <cell r="F62">
            <v>12</v>
          </cell>
          <cell r="H62" t="str">
            <v>CAS絞肉</v>
          </cell>
          <cell r="I62">
            <v>15</v>
          </cell>
          <cell r="K62" t="str">
            <v>雪白菇150g</v>
          </cell>
          <cell r="L62">
            <v>8</v>
          </cell>
          <cell r="N62" t="str">
            <v>袖珍菇</v>
          </cell>
          <cell r="O62">
            <v>8</v>
          </cell>
          <cell r="Q62" t="str">
            <v>芹菜</v>
          </cell>
          <cell r="R62">
            <v>1</v>
          </cell>
        </row>
        <row r="63">
          <cell r="D63" t="str">
            <v>油腐細粉湯</v>
          </cell>
          <cell r="E63" t="str">
            <v>冬粉</v>
          </cell>
          <cell r="F63">
            <v>12</v>
          </cell>
          <cell r="H63" t="str">
            <v>油豆腐丁非基改</v>
          </cell>
          <cell r="I63">
            <v>10</v>
          </cell>
          <cell r="K63" t="str">
            <v>CAS肉絲</v>
          </cell>
          <cell r="L63">
            <v>10</v>
          </cell>
          <cell r="N63" t="str">
            <v>綠豆芽</v>
          </cell>
          <cell r="O63">
            <v>10</v>
          </cell>
          <cell r="Q63" t="str">
            <v>蔥</v>
          </cell>
          <cell r="R63">
            <v>2</v>
          </cell>
        </row>
        <row r="64">
          <cell r="D64" t="str">
            <v>芋頭米粉湯</v>
          </cell>
          <cell r="E64" t="str">
            <v>炊粉</v>
          </cell>
          <cell r="F64">
            <v>20</v>
          </cell>
          <cell r="G64" t="str">
            <v>15包</v>
          </cell>
          <cell r="H64" t="str">
            <v>CAS絞肉</v>
          </cell>
          <cell r="I64">
            <v>10</v>
          </cell>
          <cell r="K64" t="str">
            <v>芋頭塊</v>
          </cell>
          <cell r="L64">
            <v>12</v>
          </cell>
          <cell r="N64" t="str">
            <v>絞紅蔥頭</v>
          </cell>
          <cell r="O64">
            <v>1</v>
          </cell>
          <cell r="Q64" t="str">
            <v>香菇絲</v>
          </cell>
          <cell r="R64">
            <v>1</v>
          </cell>
          <cell r="S64" t="str">
            <v>T</v>
          </cell>
          <cell r="T64" t="str">
            <v>韭菜</v>
          </cell>
          <cell r="U64">
            <v>2</v>
          </cell>
          <cell r="W64" t="str">
            <v>綠豆芽</v>
          </cell>
          <cell r="X64">
            <v>5</v>
          </cell>
          <cell r="Z64" t="str">
            <v>蝦米</v>
          </cell>
          <cell r="AA64">
            <v>1</v>
          </cell>
        </row>
        <row r="65">
          <cell r="D65" t="str">
            <v>鹹湯</v>
          </cell>
        </row>
        <row r="66">
          <cell r="D66" t="str">
            <v>山藥排骨湯</v>
          </cell>
          <cell r="E66" t="str">
            <v>山藥</v>
          </cell>
          <cell r="F66">
            <v>45</v>
          </cell>
          <cell r="H66" t="str">
            <v>CAS排骨軟丁</v>
          </cell>
          <cell r="I66">
            <v>29.4</v>
          </cell>
          <cell r="K66" t="str">
            <v>枸杞</v>
          </cell>
          <cell r="L66">
            <v>0.5</v>
          </cell>
        </row>
        <row r="67">
          <cell r="D67" t="str">
            <v>玉米排骨湯</v>
          </cell>
          <cell r="E67" t="str">
            <v>玉米條</v>
          </cell>
          <cell r="F67">
            <v>50</v>
          </cell>
          <cell r="H67" t="str">
            <v>CAS排骨軟丁</v>
          </cell>
          <cell r="I67">
            <v>30</v>
          </cell>
        </row>
        <row r="68">
          <cell r="D68" t="str">
            <v>花枝羹湯</v>
          </cell>
          <cell r="E68" t="str">
            <v>花枝羹</v>
          </cell>
          <cell r="F68">
            <v>30</v>
          </cell>
          <cell r="H68" t="str">
            <v>大白菜-去外葉</v>
          </cell>
          <cell r="I68">
            <v>20</v>
          </cell>
          <cell r="K68" t="str">
            <v>香菜</v>
          </cell>
          <cell r="L68">
            <v>0.5</v>
          </cell>
          <cell r="N68" t="str">
            <v>紅蘿蔔-洗皮</v>
          </cell>
          <cell r="O68">
            <v>3</v>
          </cell>
          <cell r="Q68" t="str">
            <v>洗選蛋</v>
          </cell>
          <cell r="R68">
            <v>15</v>
          </cell>
        </row>
        <row r="69">
          <cell r="D69" t="str">
            <v>肉羹湯</v>
          </cell>
          <cell r="E69" t="str">
            <v>大白菜-去外葉</v>
          </cell>
          <cell r="F69">
            <v>20</v>
          </cell>
          <cell r="H69" t="str">
            <v>肉羹</v>
          </cell>
          <cell r="I69">
            <v>30</v>
          </cell>
          <cell r="K69" t="str">
            <v>香菇</v>
          </cell>
          <cell r="L69">
            <v>1</v>
          </cell>
          <cell r="N69" t="str">
            <v>香菜</v>
          </cell>
          <cell r="O69">
            <v>0.5</v>
          </cell>
          <cell r="Q69" t="str">
            <v>紅蘿蔔-洗皮</v>
          </cell>
          <cell r="R69">
            <v>3</v>
          </cell>
          <cell r="T69" t="str">
            <v>洗選蛋</v>
          </cell>
          <cell r="U69">
            <v>15</v>
          </cell>
        </row>
        <row r="70">
          <cell r="D70" t="str">
            <v>香菇白菜肉羹</v>
          </cell>
          <cell r="E70" t="str">
            <v>大白菜-去外葉</v>
          </cell>
          <cell r="F70">
            <v>20</v>
          </cell>
          <cell r="H70" t="str">
            <v>肉羹</v>
          </cell>
          <cell r="I70">
            <v>30</v>
          </cell>
          <cell r="K70" t="str">
            <v>香菇</v>
          </cell>
          <cell r="L70">
            <v>1</v>
          </cell>
          <cell r="N70" t="str">
            <v>香菜</v>
          </cell>
          <cell r="O70">
            <v>0.5</v>
          </cell>
          <cell r="Q70" t="str">
            <v>紅蘿蔔-洗皮</v>
          </cell>
          <cell r="R70">
            <v>3</v>
          </cell>
          <cell r="T70" t="str">
            <v>洗選蛋</v>
          </cell>
          <cell r="U70">
            <v>15</v>
          </cell>
        </row>
        <row r="71">
          <cell r="D71" t="str">
            <v>海鮮豆腐羹</v>
          </cell>
          <cell r="E71" t="str">
            <v>中華嫩豆腐非基改</v>
          </cell>
          <cell r="F71">
            <v>25</v>
          </cell>
          <cell r="G71" t="str">
            <v>300g/9盒</v>
          </cell>
          <cell r="H71" t="str">
            <v>桂冠蟹肉棒</v>
          </cell>
          <cell r="J71" t="str">
            <v>2盒</v>
          </cell>
          <cell r="K71" t="str">
            <v>鯛魚片/包</v>
          </cell>
          <cell r="L71">
            <v>4</v>
          </cell>
          <cell r="M71" t="str">
            <v>400g/包*2包</v>
          </cell>
          <cell r="N71" t="str">
            <v>大白菜-去外葉</v>
          </cell>
          <cell r="O71">
            <v>15</v>
          </cell>
          <cell r="P71">
            <v>2</v>
          </cell>
          <cell r="Q71" t="str">
            <v>蝦仁</v>
          </cell>
          <cell r="S71" t="str">
            <v>2K</v>
          </cell>
        </row>
        <row r="72">
          <cell r="D72" t="str">
            <v>蝦仁豆腐羹</v>
          </cell>
          <cell r="E72" t="str">
            <v>中華嫩豆腐</v>
          </cell>
          <cell r="F72">
            <v>25</v>
          </cell>
          <cell r="H72" t="str">
            <v>蝦仁</v>
          </cell>
          <cell r="J72" t="str">
            <v>3K</v>
          </cell>
          <cell r="K72" t="str">
            <v>鯛魚片/包</v>
          </cell>
          <cell r="L72">
            <v>4</v>
          </cell>
          <cell r="M72" t="str">
            <v>400g/包</v>
          </cell>
          <cell r="N72" t="str">
            <v>大白菜-去外葉</v>
          </cell>
          <cell r="O72">
            <v>15</v>
          </cell>
        </row>
        <row r="73">
          <cell r="D73" t="str">
            <v>芹香貢丸冬粉湯</v>
          </cell>
          <cell r="E73" t="str">
            <v>福茂貢丸3K</v>
          </cell>
          <cell r="F73">
            <v>50</v>
          </cell>
          <cell r="H73" t="str">
            <v>高麗菜-去外葉</v>
          </cell>
          <cell r="I73">
            <v>10</v>
          </cell>
          <cell r="J73">
            <v>1</v>
          </cell>
          <cell r="K73" t="str">
            <v>西洋芹</v>
          </cell>
          <cell r="L73">
            <v>1</v>
          </cell>
          <cell r="M73">
            <v>0.1</v>
          </cell>
          <cell r="N73" t="str">
            <v>冬粉</v>
          </cell>
          <cell r="O73">
            <v>8</v>
          </cell>
          <cell r="P73">
            <v>1</v>
          </cell>
          <cell r="Q73" t="str">
            <v>香菇</v>
          </cell>
          <cell r="R73">
            <v>1</v>
          </cell>
          <cell r="S73">
            <v>100</v>
          </cell>
        </row>
        <row r="74">
          <cell r="D74" t="str">
            <v>蘿蔔貢丸湯</v>
          </cell>
          <cell r="E74" t="str">
            <v>CAS貢丸3K</v>
          </cell>
          <cell r="F74">
            <v>50</v>
          </cell>
          <cell r="G74" t="str">
            <v>2K</v>
          </cell>
          <cell r="H74" t="str">
            <v>白蘿蔔-去頭</v>
          </cell>
          <cell r="I74">
            <v>28</v>
          </cell>
          <cell r="K74" t="str">
            <v>玉米條去頭尾殼</v>
          </cell>
          <cell r="M74" t="str">
            <v>3K</v>
          </cell>
        </row>
        <row r="75">
          <cell r="D75" t="str">
            <v>團圓火鍋湯</v>
          </cell>
          <cell r="E75" t="str">
            <v>白蘿蔔-去頭</v>
          </cell>
          <cell r="F75">
            <v>28</v>
          </cell>
          <cell r="H75" t="str">
            <v>什錦火鍋料</v>
          </cell>
          <cell r="I75">
            <v>20</v>
          </cell>
          <cell r="K75" t="str">
            <v>玉米條去頭尾殼</v>
          </cell>
          <cell r="L75">
            <v>33</v>
          </cell>
        </row>
        <row r="76">
          <cell r="D76" t="str">
            <v>關東煮</v>
          </cell>
          <cell r="E76" t="str">
            <v>白蘿蔔-去頭</v>
          </cell>
          <cell r="F76">
            <v>28</v>
          </cell>
          <cell r="H76" t="str">
            <v>素紫米糕900g</v>
          </cell>
          <cell r="I76">
            <v>25</v>
          </cell>
          <cell r="J76" t="str">
            <v>1包</v>
          </cell>
          <cell r="K76" t="str">
            <v>甜不辣條</v>
          </cell>
          <cell r="L76">
            <v>25</v>
          </cell>
          <cell r="N76" t="str">
            <v>CAS珍珠丸子-珍</v>
          </cell>
          <cell r="O76">
            <v>25</v>
          </cell>
          <cell r="P76" t="str">
            <v>2K</v>
          </cell>
        </row>
        <row r="77">
          <cell r="D77" t="str">
            <v>什錦火鍋湯</v>
          </cell>
          <cell r="E77" t="str">
            <v>白蘿蔔-去頭</v>
          </cell>
          <cell r="F77">
            <v>28</v>
          </cell>
          <cell r="H77" t="str">
            <v>蒟蒻小捲</v>
          </cell>
          <cell r="I77">
            <v>28</v>
          </cell>
          <cell r="J77" t="str">
            <v>50個700g</v>
          </cell>
          <cell r="K77" t="str">
            <v>竹輪</v>
          </cell>
          <cell r="L77">
            <v>12</v>
          </cell>
          <cell r="N77" t="str">
            <v>黃金魚蛋</v>
          </cell>
          <cell r="O77">
            <v>24</v>
          </cell>
        </row>
        <row r="78">
          <cell r="D78" t="str">
            <v>福州丸湯</v>
          </cell>
          <cell r="E78" t="str">
            <v>福州丸</v>
          </cell>
          <cell r="F78">
            <v>35</v>
          </cell>
          <cell r="H78" t="str">
            <v>白蘿蔔-去頭</v>
          </cell>
          <cell r="I78">
            <v>30</v>
          </cell>
          <cell r="J78" t="str">
            <v>2K</v>
          </cell>
          <cell r="K78" t="str">
            <v>紅蘿蔔-洗皮</v>
          </cell>
          <cell r="L78">
            <v>6</v>
          </cell>
          <cell r="N78" t="str">
            <v>什錦火鍋料</v>
          </cell>
          <cell r="O78">
            <v>15</v>
          </cell>
          <cell r="P78" t="str">
            <v>1K</v>
          </cell>
          <cell r="Q78" t="str">
            <v>芹菜</v>
          </cell>
          <cell r="R78">
            <v>1</v>
          </cell>
        </row>
        <row r="79">
          <cell r="D79" t="str">
            <v>香菇雞湯</v>
          </cell>
          <cell r="E79" t="str">
            <v>CAS雞清胸肉丁</v>
          </cell>
          <cell r="G79" t="str">
            <v>5K</v>
          </cell>
          <cell r="H79" t="str">
            <v>香菇</v>
          </cell>
          <cell r="J79" t="str">
            <v>100g</v>
          </cell>
          <cell r="K79" t="str">
            <v>涼薯</v>
          </cell>
          <cell r="M79" t="str">
            <v>1K</v>
          </cell>
          <cell r="N79" t="str">
            <v>薑</v>
          </cell>
          <cell r="P79">
            <v>0.1</v>
          </cell>
        </row>
        <row r="80">
          <cell r="D80" t="str">
            <v>鮮蔬什錦煲</v>
          </cell>
          <cell r="E80" t="str">
            <v>CAS肉片</v>
          </cell>
          <cell r="F80">
            <v>15</v>
          </cell>
          <cell r="H80" t="str">
            <v>CAS貢丸</v>
          </cell>
          <cell r="I80">
            <v>10</v>
          </cell>
          <cell r="K80" t="str">
            <v>白蘿蔔-去頭</v>
          </cell>
          <cell r="L80">
            <v>30</v>
          </cell>
          <cell r="N80" t="str">
            <v>鱈魚燒</v>
          </cell>
          <cell r="O80">
            <v>15</v>
          </cell>
        </row>
        <row r="81">
          <cell r="D81" t="str">
            <v>馬鈴薯排骨湯</v>
          </cell>
          <cell r="E81" t="str">
            <v>洋芋</v>
          </cell>
          <cell r="F81">
            <v>46</v>
          </cell>
          <cell r="H81" t="str">
            <v>CAS排骨軟丁</v>
          </cell>
          <cell r="I81">
            <v>29.4</v>
          </cell>
          <cell r="K81" t="str">
            <v>紅蘿蔔-洗皮</v>
          </cell>
          <cell r="L81">
            <v>4</v>
          </cell>
        </row>
        <row r="82">
          <cell r="D82" t="str">
            <v>冬瓜蛤蠣湯</v>
          </cell>
          <cell r="E82" t="str">
            <v>冬瓜</v>
          </cell>
          <cell r="H82" t="str">
            <v>蛤蠣</v>
          </cell>
          <cell r="I82">
            <v>33</v>
          </cell>
          <cell r="K82" t="str">
            <v>CAS大骨</v>
          </cell>
          <cell r="L82">
            <v>16.600000000000001</v>
          </cell>
          <cell r="N82" t="str">
            <v>薑</v>
          </cell>
          <cell r="O82">
            <v>3</v>
          </cell>
        </row>
        <row r="83">
          <cell r="D83" t="str">
            <v>滷味</v>
          </cell>
          <cell r="E83" t="str">
            <v>素雞片非基改</v>
          </cell>
          <cell r="F83">
            <v>19.600000000000001</v>
          </cell>
          <cell r="H83" t="str">
            <v>毛豆仁</v>
          </cell>
          <cell r="I83">
            <v>9.8000000000000007</v>
          </cell>
          <cell r="K83" t="str">
            <v>CAS米血糕丁</v>
          </cell>
          <cell r="L83">
            <v>23.5</v>
          </cell>
          <cell r="N83" t="str">
            <v>海帶結</v>
          </cell>
          <cell r="O83">
            <v>9.8000000000000007</v>
          </cell>
          <cell r="Q83" t="str">
            <v>滷包</v>
          </cell>
          <cell r="R83">
            <v>1</v>
          </cell>
        </row>
        <row r="84">
          <cell r="D84" t="str">
            <v>味噌豆腐鮮魚湯</v>
          </cell>
          <cell r="E84" t="str">
            <v>味噌非基改/包</v>
          </cell>
          <cell r="F84">
            <v>4.5</v>
          </cell>
          <cell r="H84" t="str">
            <v>鯛魚片/包</v>
          </cell>
          <cell r="I84">
            <v>33</v>
          </cell>
          <cell r="J84" t="str">
            <v>400g/包</v>
          </cell>
          <cell r="K84" t="str">
            <v>豆腐非基改4.3k</v>
          </cell>
          <cell r="L84">
            <v>40</v>
          </cell>
          <cell r="N84" t="str">
            <v>海帶芽</v>
          </cell>
          <cell r="O84">
            <v>1.5</v>
          </cell>
          <cell r="Q84" t="str">
            <v>洋蔥</v>
          </cell>
          <cell r="R84">
            <v>5</v>
          </cell>
          <cell r="T84" t="str">
            <v>蔥</v>
          </cell>
          <cell r="U84">
            <v>3</v>
          </cell>
          <cell r="W84" t="str">
            <v>薑</v>
          </cell>
          <cell r="X84">
            <v>1</v>
          </cell>
        </row>
        <row r="85">
          <cell r="D85" t="str">
            <v>玉米排骨湯</v>
          </cell>
          <cell r="E85" t="str">
            <v>玉米條</v>
          </cell>
          <cell r="F85">
            <v>50</v>
          </cell>
          <cell r="H85" t="str">
            <v>CAS排骨軟丁</v>
          </cell>
          <cell r="I85">
            <v>30</v>
          </cell>
        </row>
        <row r="86">
          <cell r="D86" t="str">
            <v>南瓜濃湯</v>
          </cell>
          <cell r="E86" t="str">
            <v>南瓜</v>
          </cell>
          <cell r="F86">
            <v>50</v>
          </cell>
          <cell r="H86" t="str">
            <v>玉米粒罐非基改</v>
          </cell>
          <cell r="I86">
            <v>10</v>
          </cell>
          <cell r="K86" t="str">
            <v>洋蔥</v>
          </cell>
          <cell r="L86">
            <v>10</v>
          </cell>
          <cell r="N86" t="str">
            <v>奶油100g無鹽</v>
          </cell>
          <cell r="O86">
            <v>5</v>
          </cell>
        </row>
        <row r="87">
          <cell r="D87" t="str">
            <v>南瓜濃湯+土司丁</v>
          </cell>
          <cell r="E87" t="str">
            <v>南瓜</v>
          </cell>
          <cell r="F87">
            <v>50</v>
          </cell>
          <cell r="H87" t="str">
            <v>玉米粒罐非基改</v>
          </cell>
          <cell r="I87">
            <v>10</v>
          </cell>
          <cell r="K87" t="str">
            <v>洋蔥</v>
          </cell>
          <cell r="L87">
            <v>10</v>
          </cell>
          <cell r="N87" t="str">
            <v>奶油100g無鹽</v>
          </cell>
          <cell r="O87">
            <v>5</v>
          </cell>
          <cell r="Q87" t="str">
            <v>土司</v>
          </cell>
          <cell r="R87">
            <v>30</v>
          </cell>
        </row>
        <row r="88">
          <cell r="D88" t="str">
            <v>玉米濃湯+土司丁</v>
          </cell>
          <cell r="E88" t="str">
            <v>洋芋</v>
          </cell>
          <cell r="F88">
            <v>35</v>
          </cell>
          <cell r="G88">
            <v>1</v>
          </cell>
          <cell r="H88" t="str">
            <v>洗選蛋</v>
          </cell>
          <cell r="I88">
            <v>15</v>
          </cell>
          <cell r="J88">
            <v>2</v>
          </cell>
          <cell r="K88" t="str">
            <v>玉米粒罐非基改</v>
          </cell>
          <cell r="L88">
            <v>10</v>
          </cell>
          <cell r="M88">
            <v>5</v>
          </cell>
          <cell r="N88" t="str">
            <v>玉米醬非基改</v>
          </cell>
          <cell r="O88">
            <v>20</v>
          </cell>
          <cell r="P88">
            <v>6</v>
          </cell>
          <cell r="Q88" t="str">
            <v>紅蘿蔔-洗皮</v>
          </cell>
          <cell r="R88">
            <v>4</v>
          </cell>
          <cell r="T88" t="str">
            <v>土司</v>
          </cell>
          <cell r="U88">
            <v>30</v>
          </cell>
        </row>
        <row r="89">
          <cell r="D89" t="str">
            <v>粥</v>
          </cell>
        </row>
        <row r="90">
          <cell r="D90" t="str">
            <v>營養玉米粥</v>
          </cell>
          <cell r="E90" t="str">
            <v>白米</v>
          </cell>
          <cell r="F90">
            <v>25</v>
          </cell>
          <cell r="H90" t="str">
            <v>玉米粒罐非基改</v>
          </cell>
          <cell r="I90">
            <v>13.7</v>
          </cell>
          <cell r="K90" t="str">
            <v>香菇</v>
          </cell>
          <cell r="L90">
            <v>1.7</v>
          </cell>
          <cell r="N90" t="str">
            <v>CAS絞肉</v>
          </cell>
          <cell r="O90">
            <v>10</v>
          </cell>
          <cell r="Q90" t="str">
            <v>紅蘿蔔-洗皮</v>
          </cell>
          <cell r="R90">
            <v>3</v>
          </cell>
          <cell r="T90" t="str">
            <v>高麗菜-去外葉</v>
          </cell>
          <cell r="U90">
            <v>10</v>
          </cell>
        </row>
        <row r="91">
          <cell r="D91" t="str">
            <v>海鮮粥</v>
          </cell>
          <cell r="E91" t="str">
            <v>白米</v>
          </cell>
          <cell r="F91">
            <v>25</v>
          </cell>
          <cell r="H91" t="str">
            <v>蝦仁</v>
          </cell>
          <cell r="I91">
            <v>8</v>
          </cell>
          <cell r="K91" t="str">
            <v>透抽</v>
          </cell>
          <cell r="L91">
            <v>8</v>
          </cell>
          <cell r="N91" t="str">
            <v>高麗菜-去外葉</v>
          </cell>
          <cell r="O91">
            <v>10</v>
          </cell>
          <cell r="Q91" t="str">
            <v>鮮香菇</v>
          </cell>
          <cell r="R91">
            <v>3</v>
          </cell>
          <cell r="T91" t="str">
            <v>芹菜</v>
          </cell>
          <cell r="U91">
            <v>0.5</v>
          </cell>
        </row>
        <row r="92">
          <cell r="D92" t="str">
            <v>干貝海鮮粥</v>
          </cell>
          <cell r="E92" t="str">
            <v>白米</v>
          </cell>
          <cell r="F92">
            <v>20</v>
          </cell>
          <cell r="H92" t="str">
            <v>干貝</v>
          </cell>
          <cell r="I92">
            <v>3</v>
          </cell>
          <cell r="K92" t="str">
            <v>蝦仁</v>
          </cell>
          <cell r="L92">
            <v>8</v>
          </cell>
          <cell r="N92" t="str">
            <v>CAS絞肉</v>
          </cell>
          <cell r="O92">
            <v>8</v>
          </cell>
          <cell r="Q92" t="str">
            <v>紅蘿蔔-洗皮</v>
          </cell>
          <cell r="R92">
            <v>3</v>
          </cell>
          <cell r="T92" t="str">
            <v>芹菜</v>
          </cell>
          <cell r="U92">
            <v>0.5</v>
          </cell>
          <cell r="W92" t="str">
            <v>玉米粒罐非基改</v>
          </cell>
          <cell r="X92">
            <v>8</v>
          </cell>
        </row>
        <row r="93">
          <cell r="D93" t="str">
            <v>玉米蔬菜粥</v>
          </cell>
          <cell r="E93" t="str">
            <v>白米</v>
          </cell>
          <cell r="F93">
            <v>25</v>
          </cell>
          <cell r="H93" t="str">
            <v>玉米粒罐非基改</v>
          </cell>
          <cell r="I93">
            <v>13.7</v>
          </cell>
          <cell r="K93" t="str">
            <v>高麗菜-去外葉</v>
          </cell>
          <cell r="L93">
            <v>10</v>
          </cell>
          <cell r="N93" t="str">
            <v>洗選蛋</v>
          </cell>
          <cell r="O93">
            <v>15</v>
          </cell>
          <cell r="Q93" t="str">
            <v>紅蘿蔔-洗皮</v>
          </cell>
          <cell r="R93">
            <v>3</v>
          </cell>
        </row>
        <row r="94">
          <cell r="D94" t="str">
            <v>玉米雞茸粥</v>
          </cell>
          <cell r="E94" t="str">
            <v>白米</v>
          </cell>
          <cell r="F94">
            <v>20</v>
          </cell>
          <cell r="H94" t="str">
            <v>CAS絞雞清胸肉</v>
          </cell>
          <cell r="I94">
            <v>15</v>
          </cell>
          <cell r="K94" t="str">
            <v>玉米粒罐非基改</v>
          </cell>
          <cell r="L94">
            <v>10</v>
          </cell>
          <cell r="N94" t="str">
            <v>洗選蛋</v>
          </cell>
          <cell r="O94">
            <v>15</v>
          </cell>
          <cell r="Q94" t="str">
            <v>香菇</v>
          </cell>
          <cell r="R94">
            <v>0.5</v>
          </cell>
          <cell r="T94" t="str">
            <v>蔥</v>
          </cell>
          <cell r="U94">
            <v>0.5</v>
          </cell>
        </row>
        <row r="95">
          <cell r="D95" t="str">
            <v>香菇雞茸粥</v>
          </cell>
          <cell r="E95" t="str">
            <v>白米</v>
          </cell>
          <cell r="F95">
            <v>20</v>
          </cell>
          <cell r="H95" t="str">
            <v>CAS絞雞清胸肉</v>
          </cell>
          <cell r="I95">
            <v>15</v>
          </cell>
          <cell r="K95" t="str">
            <v>鮮香菇</v>
          </cell>
          <cell r="L95">
            <v>8</v>
          </cell>
          <cell r="N95" t="str">
            <v>洗選蛋</v>
          </cell>
          <cell r="O95">
            <v>15</v>
          </cell>
          <cell r="Q95" t="str">
            <v>高麗菜-去外葉</v>
          </cell>
          <cell r="R95">
            <v>8</v>
          </cell>
          <cell r="T95" t="str">
            <v>蔥</v>
          </cell>
          <cell r="U95">
            <v>0.5</v>
          </cell>
        </row>
        <row r="96">
          <cell r="D96" t="str">
            <v>高麗菜雞茸粥</v>
          </cell>
          <cell r="E96" t="str">
            <v>白米</v>
          </cell>
          <cell r="F96">
            <v>25</v>
          </cell>
          <cell r="H96" t="str">
            <v>CAS絞雞清胸肉</v>
          </cell>
          <cell r="I96">
            <v>18</v>
          </cell>
          <cell r="K96" t="str">
            <v>高麗菜-去外葉</v>
          </cell>
          <cell r="L96">
            <v>18</v>
          </cell>
          <cell r="N96" t="str">
            <v>洗選蛋</v>
          </cell>
          <cell r="O96">
            <v>15</v>
          </cell>
          <cell r="Q96" t="str">
            <v>鮮香菇</v>
          </cell>
          <cell r="R96">
            <v>0.5</v>
          </cell>
          <cell r="T96" t="str">
            <v>蔥</v>
          </cell>
          <cell r="U96">
            <v>0.5</v>
          </cell>
          <cell r="W96" t="str">
            <v>紅蘿蔔-洗皮</v>
          </cell>
          <cell r="X96">
            <v>3.7</v>
          </cell>
        </row>
        <row r="97">
          <cell r="D97" t="str">
            <v>芋香滑蛋肉粥</v>
          </cell>
          <cell r="E97" t="str">
            <v>白米</v>
          </cell>
          <cell r="F97">
            <v>25</v>
          </cell>
          <cell r="H97" t="str">
            <v>芋頭</v>
          </cell>
          <cell r="I97">
            <v>15</v>
          </cell>
          <cell r="K97" t="str">
            <v>CAS絞肉</v>
          </cell>
          <cell r="L97">
            <v>15</v>
          </cell>
          <cell r="N97" t="str">
            <v>洗選蛋</v>
          </cell>
          <cell r="O97">
            <v>15</v>
          </cell>
          <cell r="Q97" t="str">
            <v>鮮香菇</v>
          </cell>
          <cell r="R97">
            <v>0.5</v>
          </cell>
          <cell r="T97" t="str">
            <v>蝦米</v>
          </cell>
          <cell r="U97">
            <v>0.5</v>
          </cell>
          <cell r="W97" t="str">
            <v>芹菜</v>
          </cell>
          <cell r="X97">
            <v>1</v>
          </cell>
        </row>
        <row r="98">
          <cell r="D98" t="str">
            <v>芋頭肉粥</v>
          </cell>
          <cell r="E98" t="str">
            <v>白米</v>
          </cell>
          <cell r="F98">
            <v>20</v>
          </cell>
          <cell r="H98" t="str">
            <v>芋頭塊</v>
          </cell>
          <cell r="I98">
            <v>15</v>
          </cell>
          <cell r="J98" t="str">
            <v>2K</v>
          </cell>
          <cell r="K98" t="str">
            <v>CAS絞肉</v>
          </cell>
          <cell r="L98">
            <v>15</v>
          </cell>
          <cell r="N98" t="str">
            <v>鮮香菇</v>
          </cell>
          <cell r="O98">
            <v>0.5</v>
          </cell>
          <cell r="Q98" t="str">
            <v>芹菜</v>
          </cell>
          <cell r="R98">
            <v>1</v>
          </cell>
        </row>
        <row r="99">
          <cell r="D99" t="str">
            <v>營養吻魚粥</v>
          </cell>
          <cell r="E99" t="str">
            <v>白米</v>
          </cell>
          <cell r="F99">
            <v>25</v>
          </cell>
          <cell r="H99" t="str">
            <v>吻仔魚</v>
          </cell>
          <cell r="I99">
            <v>4</v>
          </cell>
          <cell r="K99" t="str">
            <v>高麗菜-去外葉</v>
          </cell>
          <cell r="L99">
            <v>10</v>
          </cell>
          <cell r="N99" t="str">
            <v>CAS絞肉</v>
          </cell>
          <cell r="O99">
            <v>10</v>
          </cell>
          <cell r="Q99" t="str">
            <v>紅蘿蔔-洗皮</v>
          </cell>
          <cell r="R99">
            <v>2</v>
          </cell>
          <cell r="T99" t="str">
            <v>玉米粒罐非基改</v>
          </cell>
          <cell r="U99">
            <v>6</v>
          </cell>
          <cell r="V99" t="str">
            <v>340g</v>
          </cell>
        </row>
        <row r="100">
          <cell r="D100" t="str">
            <v>吻魚滑蛋粥</v>
          </cell>
          <cell r="E100" t="str">
            <v>白米</v>
          </cell>
          <cell r="F100">
            <v>25</v>
          </cell>
          <cell r="H100" t="str">
            <v>吻仔魚</v>
          </cell>
          <cell r="I100">
            <v>4</v>
          </cell>
          <cell r="K100" t="str">
            <v>高麗菜-去外葉</v>
          </cell>
          <cell r="L100">
            <v>10</v>
          </cell>
          <cell r="N100" t="str">
            <v>洗選蛋</v>
          </cell>
          <cell r="O100">
            <v>15</v>
          </cell>
          <cell r="P100">
            <v>1.5</v>
          </cell>
          <cell r="Q100" t="str">
            <v>CAS絞肉</v>
          </cell>
          <cell r="R100">
            <v>10</v>
          </cell>
        </row>
        <row r="101">
          <cell r="D101" t="str">
            <v>小魚糙米粥</v>
          </cell>
          <cell r="E101" t="str">
            <v>白米</v>
          </cell>
          <cell r="F101">
            <v>20</v>
          </cell>
          <cell r="H101" t="str">
            <v>糙米</v>
          </cell>
          <cell r="I101">
            <v>5</v>
          </cell>
          <cell r="K101" t="str">
            <v>吻仔魚</v>
          </cell>
          <cell r="L101">
            <v>4</v>
          </cell>
          <cell r="N101" t="str">
            <v>高麗菜-去外葉</v>
          </cell>
          <cell r="O101">
            <v>10</v>
          </cell>
          <cell r="Q101" t="str">
            <v>洗選蛋</v>
          </cell>
          <cell r="R101">
            <v>15</v>
          </cell>
          <cell r="S101">
            <v>1.5</v>
          </cell>
          <cell r="T101" t="str">
            <v>CAS絞肉</v>
          </cell>
          <cell r="U101">
            <v>10</v>
          </cell>
        </row>
        <row r="102">
          <cell r="D102" t="str">
            <v>菠菜銀魚粥</v>
          </cell>
          <cell r="E102" t="str">
            <v>白米</v>
          </cell>
          <cell r="F102">
            <v>20</v>
          </cell>
          <cell r="H102" t="str">
            <v>吻仔魚</v>
          </cell>
          <cell r="I102">
            <v>8</v>
          </cell>
          <cell r="K102" t="str">
            <v>菠菜</v>
          </cell>
          <cell r="L102">
            <v>15</v>
          </cell>
          <cell r="N102" t="str">
            <v>洗選蛋</v>
          </cell>
          <cell r="O102">
            <v>20</v>
          </cell>
        </row>
        <row r="103">
          <cell r="D103" t="str">
            <v>魚片粥</v>
          </cell>
          <cell r="E103" t="str">
            <v>白米</v>
          </cell>
          <cell r="F103">
            <v>20</v>
          </cell>
          <cell r="H103" t="str">
            <v>虱目魚肉</v>
          </cell>
          <cell r="I103">
            <v>8</v>
          </cell>
          <cell r="J103" t="str">
            <v>巴沙/虱/鯛/鱸</v>
          </cell>
          <cell r="K103" t="str">
            <v>玉米粒罐非基改</v>
          </cell>
          <cell r="L103">
            <v>8</v>
          </cell>
          <cell r="N103" t="str">
            <v>芹菜</v>
          </cell>
          <cell r="O103">
            <v>1</v>
          </cell>
          <cell r="Q103" t="str">
            <v>薑</v>
          </cell>
          <cell r="R103">
            <v>0.5</v>
          </cell>
        </row>
        <row r="104">
          <cell r="D104" t="str">
            <v>鮮魚元氣粥</v>
          </cell>
          <cell r="E104" t="str">
            <v>白米</v>
          </cell>
          <cell r="F104">
            <v>25</v>
          </cell>
          <cell r="H104" t="str">
            <v>鯛魚片/包</v>
          </cell>
          <cell r="I104">
            <v>25</v>
          </cell>
          <cell r="K104" t="str">
            <v>高麗菜-去外葉</v>
          </cell>
          <cell r="L104">
            <v>10</v>
          </cell>
          <cell r="N104" t="str">
            <v>鮮香菇</v>
          </cell>
          <cell r="O104">
            <v>1.5</v>
          </cell>
        </row>
        <row r="105">
          <cell r="D105" t="str">
            <v>廣東粥</v>
          </cell>
          <cell r="E105" t="str">
            <v>白米</v>
          </cell>
          <cell r="F105">
            <v>25</v>
          </cell>
          <cell r="H105" t="str">
            <v>洗選蛋</v>
          </cell>
          <cell r="I105">
            <v>8</v>
          </cell>
          <cell r="K105" t="str">
            <v>CAS絞肉</v>
          </cell>
          <cell r="L105">
            <v>15</v>
          </cell>
          <cell r="N105" t="str">
            <v>碎蘿蔔干</v>
          </cell>
          <cell r="O105">
            <v>8</v>
          </cell>
          <cell r="Q105" t="str">
            <v>油條</v>
          </cell>
          <cell r="R105">
            <v>5</v>
          </cell>
          <cell r="T105" t="str">
            <v>蔥</v>
          </cell>
          <cell r="U105">
            <v>0.5</v>
          </cell>
        </row>
        <row r="106">
          <cell r="D106" t="str">
            <v>皮蛋瘦肉粥</v>
          </cell>
          <cell r="E106" t="str">
            <v>白米</v>
          </cell>
          <cell r="F106">
            <v>25</v>
          </cell>
          <cell r="H106" t="str">
            <v>洗選蛋</v>
          </cell>
          <cell r="I106">
            <v>8</v>
          </cell>
          <cell r="K106" t="str">
            <v>CAS絞肉</v>
          </cell>
          <cell r="L106">
            <v>15</v>
          </cell>
          <cell r="N106" t="str">
            <v>皮蛋</v>
          </cell>
          <cell r="O106">
            <v>4</v>
          </cell>
          <cell r="Q106" t="str">
            <v>蔥</v>
          </cell>
          <cell r="R106">
            <v>0.5</v>
          </cell>
        </row>
        <row r="107">
          <cell r="D107" t="str">
            <v>香菇瘦肉粥</v>
          </cell>
          <cell r="E107" t="str">
            <v>白米</v>
          </cell>
          <cell r="F107">
            <v>25</v>
          </cell>
          <cell r="H107" t="str">
            <v>鮮香菇</v>
          </cell>
          <cell r="I107">
            <v>6</v>
          </cell>
          <cell r="J107" t="str">
            <v>T</v>
          </cell>
          <cell r="K107" t="str">
            <v>CAS絞肉</v>
          </cell>
          <cell r="L107">
            <v>15</v>
          </cell>
          <cell r="N107" t="str">
            <v>紅蘿蔔-洗皮</v>
          </cell>
          <cell r="O107">
            <v>5</v>
          </cell>
          <cell r="Q107" t="str">
            <v>蔥</v>
          </cell>
          <cell r="R107">
            <v>1.6</v>
          </cell>
        </row>
        <row r="108">
          <cell r="D108" t="str">
            <v>蔬菜粥</v>
          </cell>
          <cell r="E108" t="str">
            <v>白米</v>
          </cell>
          <cell r="F108">
            <v>23</v>
          </cell>
          <cell r="H108" t="str">
            <v>小白菜</v>
          </cell>
          <cell r="I108">
            <v>15</v>
          </cell>
          <cell r="K108" t="str">
            <v>芹菜</v>
          </cell>
          <cell r="L108">
            <v>2</v>
          </cell>
          <cell r="N108" t="str">
            <v>洗選蛋</v>
          </cell>
          <cell r="O108">
            <v>19</v>
          </cell>
        </row>
        <row r="109">
          <cell r="D109" t="str">
            <v>滷肉飯</v>
          </cell>
          <cell r="E109" t="str">
            <v>白米</v>
          </cell>
          <cell r="F109">
            <v>40</v>
          </cell>
          <cell r="H109" t="str">
            <v>CAS絞肉</v>
          </cell>
          <cell r="I109">
            <v>10</v>
          </cell>
          <cell r="K109" t="str">
            <v>香菇絲</v>
          </cell>
          <cell r="L109">
            <v>0.9</v>
          </cell>
          <cell r="M109" t="str">
            <v>T</v>
          </cell>
          <cell r="N109" t="str">
            <v>豆干絞碎非基改</v>
          </cell>
          <cell r="O109">
            <v>5</v>
          </cell>
        </row>
        <row r="110">
          <cell r="D110" t="str">
            <v>肉燥飯</v>
          </cell>
          <cell r="E110" t="str">
            <v>白米</v>
          </cell>
          <cell r="F110">
            <v>40</v>
          </cell>
          <cell r="H110" t="str">
            <v>CAS絞肉</v>
          </cell>
          <cell r="I110">
            <v>10</v>
          </cell>
          <cell r="K110" t="str">
            <v>香菇絲</v>
          </cell>
          <cell r="L110">
            <v>0.9</v>
          </cell>
          <cell r="M110" t="str">
            <v>T</v>
          </cell>
          <cell r="N110" t="str">
            <v>韭菜</v>
          </cell>
          <cell r="O110">
            <v>2</v>
          </cell>
          <cell r="Q110" t="str">
            <v>綠豆芽</v>
          </cell>
          <cell r="R110">
            <v>5</v>
          </cell>
          <cell r="T110" t="str">
            <v>豆干絞碎非基改</v>
          </cell>
          <cell r="U110">
            <v>5</v>
          </cell>
          <cell r="W110" t="str">
            <v>油蔥酥-存</v>
          </cell>
        </row>
        <row r="111">
          <cell r="D111" t="str">
            <v>香菇肉燥飯</v>
          </cell>
          <cell r="E111" t="str">
            <v>白米</v>
          </cell>
          <cell r="F111">
            <v>40</v>
          </cell>
          <cell r="H111" t="str">
            <v>CAS絞肉</v>
          </cell>
          <cell r="I111">
            <v>20</v>
          </cell>
          <cell r="K111" t="str">
            <v>豆干絞碎非基改</v>
          </cell>
          <cell r="L111">
            <v>6</v>
          </cell>
          <cell r="N111" t="str">
            <v>洋蔥</v>
          </cell>
          <cell r="O111">
            <v>6</v>
          </cell>
          <cell r="Q111" t="str">
            <v>香菇絲</v>
          </cell>
          <cell r="R111">
            <v>0.2</v>
          </cell>
        </row>
        <row r="112">
          <cell r="D112" t="str">
            <v>肉鬆飯糰</v>
          </cell>
          <cell r="E112" t="str">
            <v>白米</v>
          </cell>
          <cell r="F112">
            <v>40</v>
          </cell>
          <cell r="H112" t="str">
            <v>新東陽肉鬆270g</v>
          </cell>
          <cell r="I112">
            <v>13.5</v>
          </cell>
          <cell r="K112" t="str">
            <v>味島香鬆52g</v>
          </cell>
          <cell r="L112">
            <v>3</v>
          </cell>
        </row>
        <row r="113">
          <cell r="D113" t="str">
            <v>滑蛋豆腐燴飯</v>
          </cell>
          <cell r="E113" t="str">
            <v>白米</v>
          </cell>
          <cell r="F113">
            <v>30</v>
          </cell>
          <cell r="H113" t="str">
            <v>洗選蛋</v>
          </cell>
          <cell r="I113">
            <v>17.2</v>
          </cell>
          <cell r="K113" t="str">
            <v>豆腐</v>
          </cell>
          <cell r="N113" t="str">
            <v>玉米粒罐非基改</v>
          </cell>
          <cell r="O113">
            <v>10</v>
          </cell>
          <cell r="Q113" t="str">
            <v>洋蔥</v>
          </cell>
          <cell r="R113">
            <v>5</v>
          </cell>
          <cell r="T113" t="str">
            <v>絞蒜仁</v>
          </cell>
          <cell r="U113">
            <v>1</v>
          </cell>
        </row>
        <row r="114">
          <cell r="D114" t="str">
            <v>火腿蛋炒飯</v>
          </cell>
          <cell r="E114" t="str">
            <v>白米</v>
          </cell>
          <cell r="F114">
            <v>40</v>
          </cell>
          <cell r="H114" t="str">
            <v>火腿丁</v>
          </cell>
          <cell r="I114">
            <v>12</v>
          </cell>
          <cell r="J114">
            <v>1</v>
          </cell>
          <cell r="K114" t="str">
            <v>洗選蛋</v>
          </cell>
          <cell r="L114">
            <v>30</v>
          </cell>
          <cell r="N114" t="str">
            <v>玉米粒罐非基改</v>
          </cell>
          <cell r="O114">
            <v>11</v>
          </cell>
          <cell r="Q114" t="str">
            <v>洋蔥</v>
          </cell>
          <cell r="R114">
            <v>5</v>
          </cell>
          <cell r="T114" t="str">
            <v>蔥</v>
          </cell>
          <cell r="U114">
            <v>0.5</v>
          </cell>
        </row>
        <row r="115">
          <cell r="D115" t="str">
            <v>培根蛋炒飯</v>
          </cell>
          <cell r="E115" t="str">
            <v>白米</v>
          </cell>
          <cell r="F115">
            <v>20</v>
          </cell>
          <cell r="H115" t="str">
            <v>碎培根</v>
          </cell>
          <cell r="I115">
            <v>15</v>
          </cell>
          <cell r="K115" t="str">
            <v>洋蔥</v>
          </cell>
          <cell r="L115">
            <v>5</v>
          </cell>
          <cell r="N115" t="str">
            <v>洗選蛋</v>
          </cell>
          <cell r="O115">
            <v>30</v>
          </cell>
          <cell r="P115">
            <v>2.04</v>
          </cell>
          <cell r="Q115" t="str">
            <v>蔥</v>
          </cell>
          <cell r="R115">
            <v>0.5</v>
          </cell>
        </row>
        <row r="116">
          <cell r="D116" t="str">
            <v>南瓜蔬菜粥</v>
          </cell>
          <cell r="E116" t="str">
            <v>白米</v>
          </cell>
          <cell r="F116">
            <v>20</v>
          </cell>
          <cell r="H116" t="str">
            <v>CAS絞肉</v>
          </cell>
          <cell r="I116">
            <v>15</v>
          </cell>
          <cell r="J116" t="str">
            <v>1.5K</v>
          </cell>
          <cell r="K116" t="str">
            <v>南瓜</v>
          </cell>
          <cell r="L116">
            <v>15</v>
          </cell>
          <cell r="N116" t="str">
            <v>玉米粒罐非基改</v>
          </cell>
          <cell r="O116">
            <v>5</v>
          </cell>
          <cell r="Q116" t="str">
            <v>高麗菜-去外葉</v>
          </cell>
          <cell r="R116">
            <v>10</v>
          </cell>
          <cell r="T116" t="str">
            <v>蔥</v>
          </cell>
          <cell r="U116">
            <v>0.5</v>
          </cell>
        </row>
        <row r="117">
          <cell r="D117" t="str">
            <v>南瓜雞肉粥</v>
          </cell>
          <cell r="E117" t="str">
            <v>白米</v>
          </cell>
          <cell r="F117">
            <v>25</v>
          </cell>
          <cell r="H117" t="str">
            <v>南瓜</v>
          </cell>
          <cell r="I117">
            <v>15</v>
          </cell>
          <cell r="K117" t="str">
            <v>CAS絞雞清胸肉</v>
          </cell>
          <cell r="L117">
            <v>15</v>
          </cell>
          <cell r="N117" t="str">
            <v>洗選蛋</v>
          </cell>
          <cell r="O117">
            <v>15</v>
          </cell>
          <cell r="Q117" t="str">
            <v>高麗菜-去外葉</v>
          </cell>
          <cell r="R117">
            <v>10</v>
          </cell>
          <cell r="T117" t="str">
            <v>蔥</v>
          </cell>
          <cell r="U117">
            <v>0.5</v>
          </cell>
        </row>
        <row r="118">
          <cell r="D118" t="str">
            <v>飲品</v>
          </cell>
        </row>
        <row r="119">
          <cell r="D119" t="str">
            <v>米漿</v>
          </cell>
          <cell r="E119" t="str">
            <v>光泉米漿2L</v>
          </cell>
          <cell r="F119">
            <v>138</v>
          </cell>
          <cell r="G119" t="str">
            <v>6瓶</v>
          </cell>
          <cell r="H119" t="str">
            <v>光泉米漿1L</v>
          </cell>
          <cell r="J119" t="str">
            <v>2瓶</v>
          </cell>
        </row>
        <row r="120">
          <cell r="D120" t="str">
            <v>低糖豆漿</v>
          </cell>
          <cell r="E120" t="str">
            <v>光泉低糖豆漿2L</v>
          </cell>
          <cell r="F120">
            <v>138</v>
          </cell>
          <cell r="G120" t="str">
            <v>6瓶</v>
          </cell>
          <cell r="H120" t="str">
            <v>光泉低糖豆漿1L</v>
          </cell>
          <cell r="J120" t="str">
            <v>2瓶</v>
          </cell>
        </row>
        <row r="121">
          <cell r="D121" t="str">
            <v>鮮奶</v>
          </cell>
          <cell r="E121" t="str">
            <v>光泉鮮奶2L</v>
          </cell>
          <cell r="F121">
            <v>138</v>
          </cell>
          <cell r="G121" t="str">
            <v>6瓶</v>
          </cell>
          <cell r="H121" t="str">
            <v>光泉鮮奶1L</v>
          </cell>
          <cell r="J121" t="str">
            <v>2瓶</v>
          </cell>
        </row>
        <row r="122">
          <cell r="D122" t="str">
            <v>薏仁糙米漿</v>
          </cell>
          <cell r="E122" t="str">
            <v>薏仁糙米漿2L</v>
          </cell>
          <cell r="F122">
            <v>138</v>
          </cell>
          <cell r="G122" t="str">
            <v>6瓶</v>
          </cell>
          <cell r="H122" t="str">
            <v>薏仁糙米漿1L</v>
          </cell>
          <cell r="J122" t="str">
            <v>2瓶</v>
          </cell>
        </row>
        <row r="123">
          <cell r="D123" t="str">
            <v>優酪乳</v>
          </cell>
          <cell r="E123" t="str">
            <v>優酪乳1L</v>
          </cell>
          <cell r="F123">
            <v>138</v>
          </cell>
        </row>
        <row r="124">
          <cell r="D124" t="str">
            <v>紫米燕麥糙米漿</v>
          </cell>
          <cell r="E124" t="str">
            <v>光泉紫米燕麥糙米漿2L</v>
          </cell>
          <cell r="F124">
            <v>138</v>
          </cell>
          <cell r="G124" t="str">
            <v>6瓶</v>
          </cell>
          <cell r="H124" t="str">
            <v>光泉紫米燕麥糙米漿1L</v>
          </cell>
          <cell r="J124" t="str">
            <v>2瓶</v>
          </cell>
        </row>
        <row r="125">
          <cell r="D125" t="str">
            <v>黑芝麻豆漿</v>
          </cell>
          <cell r="E125" t="str">
            <v>光泉黑芝麻豆漿2L</v>
          </cell>
          <cell r="F125">
            <v>138</v>
          </cell>
          <cell r="G125" t="str">
            <v>6瓶</v>
          </cell>
          <cell r="H125" t="str">
            <v>光泉黑芝麻鮮豆漿</v>
          </cell>
          <cell r="J125" t="str">
            <v>2瓶</v>
          </cell>
        </row>
        <row r="126">
          <cell r="D126" t="str">
            <v>慶生蛋糕</v>
          </cell>
          <cell r="E126" t="str">
            <v>10"海綿蛋糕</v>
          </cell>
          <cell r="F126">
            <v>2</v>
          </cell>
          <cell r="H126" t="str">
            <v>12"海綿蛋糕</v>
          </cell>
          <cell r="I126">
            <v>4</v>
          </cell>
        </row>
        <row r="127">
          <cell r="D127" t="str">
            <v>慶生蛋糕奶油</v>
          </cell>
          <cell r="E127" t="str">
            <v>8"鮮奶油蛋糕</v>
          </cell>
          <cell r="F127">
            <v>2</v>
          </cell>
          <cell r="G127" t="str">
            <v>少奶油</v>
          </cell>
          <cell r="H127" t="str">
            <v>12"鮮奶油蛋糕</v>
          </cell>
          <cell r="I127">
            <v>4</v>
          </cell>
          <cell r="J127" t="str">
            <v>少奶油</v>
          </cell>
        </row>
        <row r="128">
          <cell r="D128" t="str">
            <v>慶生蛋糕奶油+優酪乳</v>
          </cell>
          <cell r="E128" t="str">
            <v>8"鮮奶油蛋糕</v>
          </cell>
          <cell r="F128">
            <v>2</v>
          </cell>
          <cell r="G128" t="str">
            <v>少奶油</v>
          </cell>
          <cell r="H128" t="str">
            <v>12"鮮奶油蛋糕</v>
          </cell>
          <cell r="I128">
            <v>4</v>
          </cell>
          <cell r="J128" t="str">
            <v>少奶油</v>
          </cell>
          <cell r="K128" t="str">
            <v>優酪乳1L</v>
          </cell>
          <cell r="L128">
            <v>138</v>
          </cell>
          <cell r="M128" t="str">
            <v>光泉/草莓</v>
          </cell>
        </row>
        <row r="129">
          <cell r="D129" t="str">
            <v>白菜湯</v>
          </cell>
          <cell r="E129" t="str">
            <v>大白菜-去外葉</v>
          </cell>
          <cell r="F129">
            <v>8</v>
          </cell>
          <cell r="H129" t="str">
            <v>金針菇</v>
          </cell>
          <cell r="I129">
            <v>4</v>
          </cell>
          <cell r="K129" t="str">
            <v>CAS大骨</v>
          </cell>
          <cell r="L129">
            <v>4</v>
          </cell>
          <cell r="N129" t="str">
            <v>洗選蛋</v>
          </cell>
          <cell r="O129">
            <v>11.3</v>
          </cell>
        </row>
        <row r="130">
          <cell r="D130" t="str">
            <v>玉米濃湯</v>
          </cell>
          <cell r="E130" t="str">
            <v>洋芋</v>
          </cell>
          <cell r="F130">
            <v>10</v>
          </cell>
          <cell r="G130">
            <v>4</v>
          </cell>
          <cell r="H130" t="str">
            <v>洗選蛋</v>
          </cell>
          <cell r="I130">
            <v>18</v>
          </cell>
          <cell r="J130">
            <v>2</v>
          </cell>
          <cell r="K130" t="str">
            <v>玉米粒罐非基改</v>
          </cell>
          <cell r="L130">
            <v>25</v>
          </cell>
          <cell r="M130" t="str">
            <v>340g/3</v>
          </cell>
          <cell r="N130" t="str">
            <v>玉米醬非基改</v>
          </cell>
          <cell r="O130">
            <v>20</v>
          </cell>
          <cell r="P130" t="str">
            <v>410g/2</v>
          </cell>
          <cell r="Q130" t="str">
            <v>紅蘿蔔-洗皮</v>
          </cell>
          <cell r="S130">
            <v>0.5</v>
          </cell>
        </row>
        <row r="131">
          <cell r="D131" t="str">
            <v>鮮奶麥片</v>
          </cell>
          <cell r="E131" t="str">
            <v>營養穀片非基改</v>
          </cell>
          <cell r="F131">
            <v>17</v>
          </cell>
          <cell r="G131" t="str">
            <v>10盒</v>
          </cell>
          <cell r="H131" t="str">
            <v>光泉鮮奶2L</v>
          </cell>
          <cell r="I131">
            <v>138</v>
          </cell>
          <cell r="J131" t="str">
            <v>8瓶</v>
          </cell>
          <cell r="K131" t="str">
            <v>光泉鮮奶1L</v>
          </cell>
          <cell r="M131" t="str">
            <v>2瓶</v>
          </cell>
        </row>
        <row r="132">
          <cell r="D132" t="str">
            <v>麥茶</v>
          </cell>
          <cell r="E132" t="str">
            <v>麥茶包</v>
          </cell>
          <cell r="F132">
            <v>3</v>
          </cell>
        </row>
        <row r="133">
          <cell r="D133" t="str">
            <v>單品</v>
          </cell>
        </row>
        <row r="134">
          <cell r="D134" t="str">
            <v>蒸肉圓</v>
          </cell>
          <cell r="E134" t="str">
            <v>巧好肉圓</v>
          </cell>
          <cell r="F134">
            <v>1</v>
          </cell>
        </row>
        <row r="135">
          <cell r="D135" t="str">
            <v>鍋貼</v>
          </cell>
          <cell r="E135" t="str">
            <v>熟鍋貼50入</v>
          </cell>
          <cell r="F135">
            <v>2</v>
          </cell>
        </row>
        <row r="136">
          <cell r="D136" t="str">
            <v>鍋貼+低糖豆漿</v>
          </cell>
          <cell r="E136" t="str">
            <v>熟鍋貼</v>
          </cell>
          <cell r="F136">
            <v>2</v>
          </cell>
          <cell r="H136" t="str">
            <v>光泉低糖豆漿2L</v>
          </cell>
          <cell r="I136">
            <v>138</v>
          </cell>
          <cell r="J136" t="str">
            <v>6瓶</v>
          </cell>
          <cell r="K136" t="str">
            <v>光泉低糖豆漿1L</v>
          </cell>
          <cell r="M136" t="str">
            <v>2瓶</v>
          </cell>
        </row>
        <row r="137">
          <cell r="D137" t="str">
            <v>鍋貼+薏仁糙米漿</v>
          </cell>
          <cell r="E137" t="str">
            <v>熟鍋貼</v>
          </cell>
          <cell r="F137">
            <v>2</v>
          </cell>
          <cell r="H137" t="str">
            <v>光泉薏仁糙米漿2L</v>
          </cell>
          <cell r="I137">
            <v>138</v>
          </cell>
          <cell r="J137" t="str">
            <v>6瓶</v>
          </cell>
          <cell r="K137" t="str">
            <v>光泉薏仁糙米漿1L</v>
          </cell>
          <cell r="M137" t="str">
            <v>2瓶</v>
          </cell>
        </row>
        <row r="138">
          <cell r="D138" t="str">
            <v>芋泥土司</v>
          </cell>
          <cell r="E138" t="str">
            <v>芋泥土司</v>
          </cell>
          <cell r="F138">
            <v>1</v>
          </cell>
          <cell r="G138" t="str">
            <v>10條</v>
          </cell>
          <cell r="H138" t="str">
            <v>(13片/包)</v>
          </cell>
        </row>
        <row r="139">
          <cell r="D139" t="str">
            <v>葡萄土司</v>
          </cell>
          <cell r="E139" t="str">
            <v>葡萄土司</v>
          </cell>
          <cell r="F139">
            <v>1</v>
          </cell>
          <cell r="G139" t="str">
            <v>10條</v>
          </cell>
          <cell r="H139" t="str">
            <v>(13片/包)</v>
          </cell>
        </row>
        <row r="140">
          <cell r="D140" t="str">
            <v>葡萄土司+鮮奶</v>
          </cell>
          <cell r="E140" t="str">
            <v>葡萄土司</v>
          </cell>
          <cell r="F140">
            <v>1</v>
          </cell>
          <cell r="G140" t="str">
            <v>10條</v>
          </cell>
          <cell r="H140" t="str">
            <v>(13片/包)</v>
          </cell>
          <cell r="K140" t="str">
            <v>光泉鮮奶2L</v>
          </cell>
          <cell r="L140">
            <v>138</v>
          </cell>
          <cell r="M140" t="str">
            <v>6瓶</v>
          </cell>
          <cell r="N140" t="str">
            <v>光泉鮮奶1L</v>
          </cell>
          <cell r="P140" t="str">
            <v>2瓶</v>
          </cell>
        </row>
        <row r="141">
          <cell r="D141" t="str">
            <v>原味蛋餅</v>
          </cell>
          <cell r="E141" t="str">
            <v>蛋餅皮</v>
          </cell>
          <cell r="F141">
            <v>0.5</v>
          </cell>
          <cell r="H141" t="str">
            <v>洗選蛋</v>
          </cell>
          <cell r="I141">
            <v>30</v>
          </cell>
        </row>
        <row r="142">
          <cell r="D142" t="str">
            <v>玉米蛋餅</v>
          </cell>
          <cell r="E142" t="str">
            <v>蛋餅皮</v>
          </cell>
          <cell r="F142">
            <v>0.5</v>
          </cell>
          <cell r="H142" t="str">
            <v>玉米粒罐非基改</v>
          </cell>
          <cell r="I142">
            <v>10</v>
          </cell>
          <cell r="K142" t="str">
            <v>洗選蛋</v>
          </cell>
          <cell r="L142">
            <v>30</v>
          </cell>
        </row>
        <row r="143">
          <cell r="D143" t="str">
            <v>果醬土司+鮮奶</v>
          </cell>
          <cell r="E143" t="str">
            <v>土司</v>
          </cell>
          <cell r="F143">
            <v>60</v>
          </cell>
          <cell r="G143" t="str">
            <v>2片</v>
          </cell>
          <cell r="H143" t="str">
            <v>果醬</v>
          </cell>
          <cell r="I143">
            <v>15</v>
          </cell>
          <cell r="J143" t="str">
            <v>果醬440g29-30人</v>
          </cell>
          <cell r="K143" t="str">
            <v>光泉鮮奶2L</v>
          </cell>
          <cell r="L143">
            <v>138</v>
          </cell>
          <cell r="M143" t="str">
            <v>8瓶</v>
          </cell>
          <cell r="N143" t="str">
            <v>光泉鮮奶1L</v>
          </cell>
          <cell r="P143" t="str">
            <v>2瓶</v>
          </cell>
        </row>
        <row r="144">
          <cell r="D144" t="str">
            <v>港式蘿蔔糕</v>
          </cell>
          <cell r="E144" t="str">
            <v>港式蘿蔔糕片12入</v>
          </cell>
          <cell r="F144">
            <v>1</v>
          </cell>
          <cell r="G144" t="str">
            <v>80g12入</v>
          </cell>
        </row>
        <row r="145">
          <cell r="D145" t="str">
            <v>港式蘿蔔糕+低糖豆漿</v>
          </cell>
          <cell r="E145" t="str">
            <v>港式蘿蔔糕片12入</v>
          </cell>
          <cell r="F145">
            <v>1</v>
          </cell>
          <cell r="G145" t="str">
            <v>80g12入</v>
          </cell>
          <cell r="H145" t="str">
            <v>光泉低糖豆漿2L</v>
          </cell>
          <cell r="I145">
            <v>138</v>
          </cell>
          <cell r="J145" t="str">
            <v>6瓶</v>
          </cell>
          <cell r="K145" t="str">
            <v>光泉低糖豆漿1L</v>
          </cell>
          <cell r="M145" t="str">
            <v>2瓶</v>
          </cell>
        </row>
        <row r="146">
          <cell r="D146" t="str">
            <v>土司丁</v>
          </cell>
          <cell r="E146" t="str">
            <v>土司</v>
          </cell>
          <cell r="F146">
            <v>1</v>
          </cell>
        </row>
        <row r="147">
          <cell r="D147" t="str">
            <v>黑糖小饅頭</v>
          </cell>
          <cell r="E147" t="str">
            <v>黑糖小饅頭</v>
          </cell>
          <cell r="F147">
            <v>1</v>
          </cell>
          <cell r="G147" t="str">
            <v>20g</v>
          </cell>
        </row>
        <row r="148">
          <cell r="D148" t="str">
            <v>小饅頭+鮮奶</v>
          </cell>
          <cell r="E148" t="str">
            <v>黑糖小饅頭</v>
          </cell>
          <cell r="F148">
            <v>1</v>
          </cell>
          <cell r="G148" t="str">
            <v>20g</v>
          </cell>
          <cell r="H148" t="str">
            <v>光泉鮮奶2L</v>
          </cell>
          <cell r="I148">
            <v>138</v>
          </cell>
          <cell r="J148" t="str">
            <v>6瓶</v>
          </cell>
          <cell r="K148" t="str">
            <v>光泉鮮奶1L</v>
          </cell>
          <cell r="M148" t="str">
            <v>2瓶</v>
          </cell>
        </row>
        <row r="149">
          <cell r="D149" t="str">
            <v>小肉包</v>
          </cell>
          <cell r="E149" t="str">
            <v>奇美CAS小肉包40入</v>
          </cell>
          <cell r="F149">
            <v>1</v>
          </cell>
        </row>
        <row r="150">
          <cell r="D150" t="str">
            <v>小籠包</v>
          </cell>
          <cell r="E150" t="str">
            <v>小籠包</v>
          </cell>
          <cell r="F150">
            <v>1</v>
          </cell>
          <cell r="G150" t="str">
            <v>義芳珍</v>
          </cell>
        </row>
        <row r="151">
          <cell r="D151" t="str">
            <v>小兔包</v>
          </cell>
          <cell r="E151" t="str">
            <v>玉兔包</v>
          </cell>
          <cell r="F151">
            <v>1</v>
          </cell>
        </row>
        <row r="152">
          <cell r="D152" t="str">
            <v>小兔包+優酪乳</v>
          </cell>
          <cell r="E152" t="str">
            <v>玉兔包</v>
          </cell>
          <cell r="F152">
            <v>1</v>
          </cell>
          <cell r="H152" t="str">
            <v>優酪乳1L</v>
          </cell>
          <cell r="I152">
            <v>138</v>
          </cell>
        </row>
        <row r="153">
          <cell r="D153" t="str">
            <v>小奶皇包</v>
          </cell>
          <cell r="E153" t="str">
            <v>奶皇包</v>
          </cell>
          <cell r="F153">
            <v>1</v>
          </cell>
        </row>
        <row r="154">
          <cell r="D154" t="str">
            <v>小豆沙包</v>
          </cell>
          <cell r="E154" t="str">
            <v>小豆沙包</v>
          </cell>
          <cell r="F154">
            <v>1</v>
          </cell>
          <cell r="G154" t="str">
            <v>30g</v>
          </cell>
        </row>
        <row r="155">
          <cell r="D155" t="str">
            <v>豆沙包+黑芝麻豆漿</v>
          </cell>
          <cell r="E155" t="str">
            <v>小豆沙包</v>
          </cell>
          <cell r="F155">
            <v>1</v>
          </cell>
          <cell r="G155" t="str">
            <v>30g</v>
          </cell>
          <cell r="H155" t="str">
            <v>光泉黑芝麻豆漿2L</v>
          </cell>
          <cell r="I155">
            <v>138</v>
          </cell>
          <cell r="J155" t="str">
            <v>6瓶</v>
          </cell>
          <cell r="K155" t="str">
            <v>光泉黑芝麻鮮豆漿</v>
          </cell>
          <cell r="M155" t="str">
            <v>2瓶</v>
          </cell>
        </row>
        <row r="156">
          <cell r="D156" t="str">
            <v>甜包子+薏仁糙米漿</v>
          </cell>
          <cell r="E156" t="str">
            <v>小包子</v>
          </cell>
          <cell r="F156">
            <v>1</v>
          </cell>
          <cell r="G156" t="str">
            <v>奇美/桂冠</v>
          </cell>
          <cell r="H156" t="str">
            <v>薏仁糙米漿2L</v>
          </cell>
          <cell r="I156">
            <v>138</v>
          </cell>
          <cell r="J156" t="str">
            <v>6瓶</v>
          </cell>
          <cell r="K156" t="str">
            <v>薏仁糙米漿1L</v>
          </cell>
          <cell r="M156" t="str">
            <v>2瓶</v>
          </cell>
        </row>
        <row r="157">
          <cell r="D157" t="str">
            <v>肉鬆小麵包</v>
          </cell>
          <cell r="E157" t="str">
            <v>肉鬆小麵包</v>
          </cell>
          <cell r="F157">
            <v>1</v>
          </cell>
          <cell r="G157" t="str">
            <v>北記</v>
          </cell>
        </row>
        <row r="158">
          <cell r="D158" t="str">
            <v>奶油餐包+低糖豆漿</v>
          </cell>
          <cell r="E158" t="str">
            <v>餐包</v>
          </cell>
          <cell r="F158">
            <v>1</v>
          </cell>
          <cell r="G158" t="str">
            <v>25g</v>
          </cell>
          <cell r="H158" t="str">
            <v>光泉低糖豆漿2L</v>
          </cell>
          <cell r="I158">
            <v>138</v>
          </cell>
          <cell r="J158" t="str">
            <v>6瓶</v>
          </cell>
          <cell r="K158" t="str">
            <v>光泉低糖豆漿1L</v>
          </cell>
          <cell r="M158" t="str">
            <v>2瓶</v>
          </cell>
        </row>
        <row r="159">
          <cell r="D159" t="str">
            <v>蛋塔</v>
          </cell>
          <cell r="E159" t="str">
            <v>蛋塔</v>
          </cell>
          <cell r="F159">
            <v>1</v>
          </cell>
          <cell r="G159" t="str">
            <v>北記</v>
          </cell>
        </row>
        <row r="160">
          <cell r="D160" t="str">
            <v>白饅頭</v>
          </cell>
          <cell r="E160" t="str">
            <v>白饅頭</v>
          </cell>
          <cell r="F160">
            <v>1</v>
          </cell>
          <cell r="G160" t="str">
            <v>35g</v>
          </cell>
        </row>
        <row r="161">
          <cell r="D161" t="str">
            <v>白饅頭+米漿</v>
          </cell>
          <cell r="E161" t="str">
            <v>白饅頭</v>
          </cell>
          <cell r="F161">
            <v>1</v>
          </cell>
          <cell r="G161" t="str">
            <v>35g</v>
          </cell>
          <cell r="H161" t="str">
            <v>光泉米漿2L</v>
          </cell>
          <cell r="I161">
            <v>138</v>
          </cell>
          <cell r="J161" t="str">
            <v>6瓶</v>
          </cell>
          <cell r="K161" t="str">
            <v>光泉米漿1L</v>
          </cell>
          <cell r="M161" t="str">
            <v>2瓶</v>
          </cell>
        </row>
        <row r="162">
          <cell r="D162" t="str">
            <v>饅頭夾蛋</v>
          </cell>
          <cell r="E162" t="str">
            <v>白饅頭</v>
          </cell>
          <cell r="F162">
            <v>1</v>
          </cell>
          <cell r="G162" t="str">
            <v>35g</v>
          </cell>
          <cell r="H162" t="str">
            <v>洗選蛋</v>
          </cell>
          <cell r="I162">
            <v>30</v>
          </cell>
        </row>
        <row r="163">
          <cell r="D163" t="str">
            <v>雜糧饅頭</v>
          </cell>
          <cell r="E163" t="str">
            <v>雜糧饅頭</v>
          </cell>
          <cell r="G163" t="str">
            <v>40g</v>
          </cell>
        </row>
        <row r="164">
          <cell r="D164" t="str">
            <v>雜糧饅頭+鮮奶</v>
          </cell>
          <cell r="E164" t="str">
            <v>雜糧饅頭</v>
          </cell>
          <cell r="G164" t="str">
            <v>40g</v>
          </cell>
          <cell r="H164" t="str">
            <v>光泉鮮奶2L</v>
          </cell>
          <cell r="I164">
            <v>138</v>
          </cell>
          <cell r="J164" t="str">
            <v>6瓶</v>
          </cell>
          <cell r="K164" t="str">
            <v>光泉鮮奶1L</v>
          </cell>
          <cell r="M164" t="str">
            <v>2瓶</v>
          </cell>
        </row>
        <row r="165">
          <cell r="D165" t="str">
            <v>雜糧饅頭+薏仁糙米漿</v>
          </cell>
          <cell r="E165" t="str">
            <v>雜糧饅頭</v>
          </cell>
          <cell r="G165" t="str">
            <v>40g</v>
          </cell>
          <cell r="H165" t="str">
            <v>薏仁糙米漿2L</v>
          </cell>
          <cell r="I165">
            <v>138</v>
          </cell>
          <cell r="J165" t="str">
            <v>6瓶</v>
          </cell>
          <cell r="K165" t="str">
            <v>薏仁糙米漿1L</v>
          </cell>
          <cell r="M165" t="str">
            <v>2瓶</v>
          </cell>
        </row>
        <row r="166">
          <cell r="D166" t="str">
            <v>銀絲卷</v>
          </cell>
          <cell r="E166" t="str">
            <v>銀絲卷</v>
          </cell>
          <cell r="F166">
            <v>1</v>
          </cell>
          <cell r="G166" t="str">
            <v>40g50入</v>
          </cell>
        </row>
        <row r="167">
          <cell r="D167" t="str">
            <v>銀絲卷+鮮奶</v>
          </cell>
          <cell r="E167" t="str">
            <v>銀絲卷</v>
          </cell>
          <cell r="F167">
            <v>1</v>
          </cell>
          <cell r="G167" t="str">
            <v>40g50入</v>
          </cell>
          <cell r="H167" t="str">
            <v>光泉鮮奶2L</v>
          </cell>
          <cell r="I167">
            <v>138</v>
          </cell>
          <cell r="J167" t="str">
            <v>6瓶</v>
          </cell>
          <cell r="K167" t="str">
            <v>光泉鮮奶1L</v>
          </cell>
          <cell r="M167" t="str">
            <v>2瓶</v>
          </cell>
        </row>
        <row r="168">
          <cell r="D168" t="str">
            <v>水果</v>
          </cell>
          <cell r="E168" t="str">
            <v>水果</v>
          </cell>
          <cell r="F168">
            <v>70</v>
          </cell>
        </row>
        <row r="169">
          <cell r="D169" t="str">
            <v>馬拉糕</v>
          </cell>
          <cell r="E169" t="str">
            <v>馬拉糕</v>
          </cell>
          <cell r="F169">
            <v>1</v>
          </cell>
          <cell r="G169" t="str">
            <v>原味</v>
          </cell>
        </row>
        <row r="170">
          <cell r="D170" t="str">
            <v>蜂蜜蛋糕(校活動才用</v>
          </cell>
          <cell r="E170" t="str">
            <v>蜂蜜蛋糕</v>
          </cell>
          <cell r="F170">
            <v>1</v>
          </cell>
          <cell r="G170" t="str">
            <v>8入/8條</v>
          </cell>
        </row>
        <row r="171">
          <cell r="D171" t="str">
            <v>杯子蛋糕+鮮奶</v>
          </cell>
          <cell r="E171" t="str">
            <v>統一杯子蛋糕</v>
          </cell>
          <cell r="F171">
            <v>1</v>
          </cell>
          <cell r="G171" t="str">
            <v>16條</v>
          </cell>
          <cell r="H171" t="str">
            <v>光泉鮮奶2L</v>
          </cell>
          <cell r="I171">
            <v>138</v>
          </cell>
          <cell r="J171" t="str">
            <v>4瓶</v>
          </cell>
        </row>
        <row r="172">
          <cell r="D172" t="str">
            <v>杯子蛋糕</v>
          </cell>
          <cell r="E172" t="str">
            <v>統一杯子蛋糕</v>
          </cell>
          <cell r="F172">
            <v>1</v>
          </cell>
          <cell r="G172" t="str">
            <v>5入</v>
          </cell>
        </row>
        <row r="173">
          <cell r="D173" t="str">
            <v>愛心牛奶球</v>
          </cell>
          <cell r="E173" t="str">
            <v>愛心牛奶球</v>
          </cell>
          <cell r="F173">
            <v>0.5</v>
          </cell>
        </row>
        <row r="174">
          <cell r="D174" t="str">
            <v>愛心牛奶球+鮮奶</v>
          </cell>
          <cell r="E174" t="str">
            <v>愛心牛奶球</v>
          </cell>
          <cell r="F174">
            <v>0.5</v>
          </cell>
          <cell r="H174" t="str">
            <v>光泉鮮奶2L</v>
          </cell>
          <cell r="I174">
            <v>138</v>
          </cell>
          <cell r="J174" t="str">
            <v>6瓶</v>
          </cell>
          <cell r="K174" t="str">
            <v>光泉鮮奶1L</v>
          </cell>
          <cell r="M174" t="str">
            <v>2瓶</v>
          </cell>
        </row>
        <row r="175">
          <cell r="D175" t="str">
            <v>統一新感覺草莓夾心</v>
          </cell>
          <cell r="E175" t="str">
            <v>統一新感覺草莓夾心</v>
          </cell>
          <cell r="F175">
            <v>0.5</v>
          </cell>
        </row>
        <row r="176">
          <cell r="D176" t="str">
            <v>海綿寶寶蛋糕</v>
          </cell>
          <cell r="E176" t="str">
            <v>海綿寶寶蛋糕10入</v>
          </cell>
          <cell r="F176">
            <v>1</v>
          </cell>
        </row>
        <row r="177">
          <cell r="D177" t="str">
            <v>冰烤地瓜</v>
          </cell>
          <cell r="E177" t="str">
            <v>冰烤地瓜3k</v>
          </cell>
          <cell r="F177">
            <v>60</v>
          </cell>
          <cell r="G177" t="str">
            <v>3包</v>
          </cell>
        </row>
        <row r="178">
          <cell r="D178" t="str">
            <v>蒸地瓜+米漿</v>
          </cell>
          <cell r="E178" t="str">
            <v>地瓜</v>
          </cell>
          <cell r="F178">
            <v>50</v>
          </cell>
          <cell r="H178" t="str">
            <v>光泉米漿2L</v>
          </cell>
          <cell r="I178">
            <v>138</v>
          </cell>
          <cell r="J178" t="str">
            <v>6瓶</v>
          </cell>
          <cell r="K178" t="str">
            <v>光泉米漿1L</v>
          </cell>
          <cell r="M178" t="str">
            <v>2瓶</v>
          </cell>
        </row>
        <row r="179">
          <cell r="D179" t="str">
            <v>蒸地瓜</v>
          </cell>
          <cell r="E179" t="str">
            <v>地瓜</v>
          </cell>
          <cell r="F179">
            <v>50</v>
          </cell>
        </row>
        <row r="180">
          <cell r="D180" t="str">
            <v>營養穀片</v>
          </cell>
          <cell r="E180" t="str">
            <v>營養穀片非基改</v>
          </cell>
          <cell r="F180">
            <v>17</v>
          </cell>
        </row>
        <row r="181">
          <cell r="D181" t="str">
            <v>豬肉餡餅</v>
          </cell>
          <cell r="E181" t="str">
            <v>豬肉餡餅20入</v>
          </cell>
          <cell r="F181">
            <v>1</v>
          </cell>
        </row>
        <row r="182">
          <cell r="D182" t="str">
            <v>銅鑼燒</v>
          </cell>
          <cell r="E182" t="str">
            <v>銅鑼燒</v>
          </cell>
        </row>
        <row r="183">
          <cell r="D183" t="str">
            <v>銅鑼燒+鮮奶</v>
          </cell>
          <cell r="E183" t="str">
            <v>銅鑼燒</v>
          </cell>
          <cell r="H183" t="str">
            <v>光泉鮮奶2L</v>
          </cell>
          <cell r="I183">
            <v>138</v>
          </cell>
          <cell r="J183" t="str">
            <v>6瓶</v>
          </cell>
          <cell r="K183" t="str">
            <v>光泉鮮奶1L</v>
          </cell>
          <cell r="M183" t="str">
            <v>2瓶</v>
          </cell>
        </row>
        <row r="184">
          <cell r="D184" t="str">
            <v>水煎包</v>
          </cell>
          <cell r="E184" t="str">
            <v>水煎包</v>
          </cell>
          <cell r="F184">
            <v>1</v>
          </cell>
        </row>
        <row r="185">
          <cell r="D185" t="str">
            <v>水煎包+黑芝麻豆漿</v>
          </cell>
          <cell r="E185" t="str">
            <v>水煎包</v>
          </cell>
          <cell r="F185">
            <v>1</v>
          </cell>
          <cell r="H185" t="str">
            <v>光泉黑芝麻豆漿2L</v>
          </cell>
          <cell r="I185">
            <v>138</v>
          </cell>
          <cell r="J185" t="str">
            <v>6瓶</v>
          </cell>
          <cell r="K185" t="str">
            <v>光泉黑芝麻鮮豆漿</v>
          </cell>
          <cell r="M185" t="str">
            <v>2瓶</v>
          </cell>
        </row>
        <row r="186">
          <cell r="D186" t="str">
            <v>壽司</v>
          </cell>
          <cell r="E186" t="str">
            <v>白米</v>
          </cell>
          <cell r="F186">
            <v>35</v>
          </cell>
          <cell r="H186" t="str">
            <v>味島香鬆500g</v>
          </cell>
          <cell r="K186" t="str">
            <v>洗選蛋</v>
          </cell>
          <cell r="L186">
            <v>15</v>
          </cell>
        </row>
        <row r="187">
          <cell r="D187" t="str">
            <v>水煮蛋</v>
          </cell>
          <cell r="E187" t="str">
            <v>洗選蛋</v>
          </cell>
          <cell r="F187">
            <v>60</v>
          </cell>
        </row>
        <row r="188">
          <cell r="D188" t="str">
            <v>水煮蛋+麥茶</v>
          </cell>
          <cell r="E188" t="str">
            <v>洗選蛋</v>
          </cell>
          <cell r="F188">
            <v>60</v>
          </cell>
          <cell r="H188" t="str">
            <v>麥茶包</v>
          </cell>
          <cell r="I188">
            <v>3</v>
          </cell>
        </row>
        <row r="189">
          <cell r="D189" t="str">
            <v>茶葉蛋+麥茶</v>
          </cell>
          <cell r="E189" t="str">
            <v>洗選蛋</v>
          </cell>
          <cell r="F189">
            <v>60</v>
          </cell>
          <cell r="H189" t="str">
            <v>茶葉蛋滷包</v>
          </cell>
          <cell r="I189">
            <v>0.03</v>
          </cell>
          <cell r="J189" t="str">
            <v>先送</v>
          </cell>
          <cell r="K189" t="str">
            <v>麥茶包</v>
          </cell>
          <cell r="L189">
            <v>3</v>
          </cell>
        </row>
        <row r="190">
          <cell r="D190" t="str">
            <v>茶葉蛋+冬瓜茶</v>
          </cell>
          <cell r="E190" t="str">
            <v>洗選蛋</v>
          </cell>
          <cell r="F190">
            <v>60</v>
          </cell>
          <cell r="H190" t="str">
            <v>茶葉蛋滷包</v>
          </cell>
          <cell r="I190">
            <v>0.03</v>
          </cell>
          <cell r="J190" t="str">
            <v>先送</v>
          </cell>
          <cell r="K190" t="str">
            <v>冬瓜塊</v>
          </cell>
          <cell r="L190">
            <v>12</v>
          </cell>
        </row>
        <row r="191">
          <cell r="D191" t="str">
            <v>茶葉蛋+黑芝麻豆漿</v>
          </cell>
          <cell r="E191" t="str">
            <v>洗選蛋</v>
          </cell>
          <cell r="F191">
            <v>60</v>
          </cell>
          <cell r="H191" t="str">
            <v>茶葉蛋滷包</v>
          </cell>
          <cell r="I191">
            <v>0.03</v>
          </cell>
          <cell r="J191" t="str">
            <v>先送</v>
          </cell>
          <cell r="K191" t="str">
            <v>光泉黑芝麻豆漿2L</v>
          </cell>
          <cell r="L191">
            <v>138</v>
          </cell>
          <cell r="M191" t="str">
            <v>6瓶</v>
          </cell>
          <cell r="N191" t="str">
            <v>光泉黑芝麻鮮豆漿</v>
          </cell>
          <cell r="P191" t="str">
            <v>2瓶</v>
          </cell>
        </row>
        <row r="192">
          <cell r="D192" t="str">
            <v>火腿煎餅</v>
          </cell>
          <cell r="E192" t="str">
            <v>火腿片</v>
          </cell>
          <cell r="F192">
            <v>12</v>
          </cell>
          <cell r="G192" t="str">
            <v>425g</v>
          </cell>
          <cell r="H192" t="str">
            <v>高麗菜-去外葉</v>
          </cell>
          <cell r="I192">
            <v>35</v>
          </cell>
          <cell r="J192" t="str">
            <v>4K</v>
          </cell>
          <cell r="K192" t="str">
            <v>玉米粒罐非基改</v>
          </cell>
          <cell r="L192">
            <v>15</v>
          </cell>
          <cell r="M192">
            <v>2</v>
          </cell>
          <cell r="N192" t="str">
            <v>洗選蛋</v>
          </cell>
          <cell r="O192">
            <v>15</v>
          </cell>
          <cell r="P192">
            <v>2</v>
          </cell>
          <cell r="Q192" t="str">
            <v>紅蘿蔔-洗皮</v>
          </cell>
          <cell r="R192">
            <v>5</v>
          </cell>
          <cell r="S192">
            <v>0.6</v>
          </cell>
          <cell r="T192" t="str">
            <v>麵粉</v>
          </cell>
          <cell r="U192">
            <v>30</v>
          </cell>
          <cell r="V192" t="str">
            <v>2K</v>
          </cell>
        </row>
        <row r="193">
          <cell r="D193" t="str">
            <v>南瓜煎餅</v>
          </cell>
          <cell r="E193" t="str">
            <v>南瓜</v>
          </cell>
          <cell r="F193">
            <v>45</v>
          </cell>
          <cell r="H193" t="str">
            <v>洗選蛋</v>
          </cell>
          <cell r="I193">
            <v>15</v>
          </cell>
          <cell r="K193" t="str">
            <v>紅蘿蔔-洗皮</v>
          </cell>
          <cell r="L193">
            <v>5</v>
          </cell>
          <cell r="N193" t="str">
            <v>麵粉</v>
          </cell>
          <cell r="O193">
            <v>30</v>
          </cell>
        </row>
        <row r="194">
          <cell r="D194" t="str">
            <v>蔬菜煎餅</v>
          </cell>
          <cell r="E194" t="str">
            <v>高麗菜-去外葉</v>
          </cell>
          <cell r="F194">
            <v>35</v>
          </cell>
          <cell r="G194" t="str">
            <v>4K</v>
          </cell>
          <cell r="H194" t="str">
            <v>玉米粒罐非基改</v>
          </cell>
          <cell r="I194">
            <v>15</v>
          </cell>
          <cell r="J194">
            <v>2</v>
          </cell>
          <cell r="K194" t="str">
            <v>洗選蛋</v>
          </cell>
          <cell r="L194">
            <v>15</v>
          </cell>
          <cell r="M194">
            <v>2</v>
          </cell>
          <cell r="N194" t="str">
            <v>紅蘿蔔-洗皮</v>
          </cell>
          <cell r="O194">
            <v>5</v>
          </cell>
          <cell r="P194">
            <v>0.6</v>
          </cell>
          <cell r="Q194" t="str">
            <v>麵粉</v>
          </cell>
          <cell r="R194">
            <v>30</v>
          </cell>
          <cell r="S194" t="str">
            <v>2K</v>
          </cell>
        </row>
        <row r="195">
          <cell r="D195" t="str">
            <v>海鮮煎餅</v>
          </cell>
          <cell r="E195" t="str">
            <v>高麗菜-去外葉</v>
          </cell>
          <cell r="F195">
            <v>35</v>
          </cell>
          <cell r="H195" t="str">
            <v>蝦仁</v>
          </cell>
          <cell r="I195">
            <v>8</v>
          </cell>
          <cell r="K195" t="str">
            <v>魷魚翅Q</v>
          </cell>
          <cell r="L195">
            <v>8</v>
          </cell>
          <cell r="M195" t="str">
            <v>透抽</v>
          </cell>
          <cell r="N195" t="str">
            <v>洗選蛋</v>
          </cell>
          <cell r="O195">
            <v>15</v>
          </cell>
          <cell r="Q195" t="str">
            <v>紅蘿蔔-洗皮</v>
          </cell>
          <cell r="R195">
            <v>5</v>
          </cell>
          <cell r="T195" t="str">
            <v>麵粉</v>
          </cell>
          <cell r="U195">
            <v>30</v>
          </cell>
        </row>
        <row r="196">
          <cell r="D196" t="str">
            <v>起司刈包</v>
          </cell>
          <cell r="E196" t="str">
            <v>刈包10入</v>
          </cell>
          <cell r="G196" t="str">
            <v>10入</v>
          </cell>
          <cell r="H196" t="str">
            <v>起司片24入</v>
          </cell>
          <cell r="J196" t="str">
            <v>2包</v>
          </cell>
        </row>
        <row r="197">
          <cell r="D197" t="str">
            <v>起司蛋刈包</v>
          </cell>
          <cell r="E197" t="str">
            <v>刈包10入</v>
          </cell>
          <cell r="G197" t="str">
            <v>10入</v>
          </cell>
          <cell r="H197" t="str">
            <v>起司片24入</v>
          </cell>
          <cell r="J197" t="str">
            <v>2包</v>
          </cell>
          <cell r="K197" t="str">
            <v>洗選蛋</v>
          </cell>
          <cell r="L197">
            <v>30</v>
          </cell>
        </row>
        <row r="198">
          <cell r="D198" t="str">
            <v>布丁</v>
          </cell>
          <cell r="E198" t="str">
            <v>統一布丁</v>
          </cell>
          <cell r="F198">
            <v>1</v>
          </cell>
        </row>
        <row r="199">
          <cell r="D199" t="str">
            <v>水果優格</v>
          </cell>
          <cell r="E199" t="str">
            <v>水果優格</v>
          </cell>
          <cell r="F199">
            <v>1</v>
          </cell>
        </row>
        <row r="200">
          <cell r="D200" t="str">
            <v>燒賣</v>
          </cell>
          <cell r="E200" t="str">
            <v>燒賣</v>
          </cell>
          <cell r="F200">
            <v>2</v>
          </cell>
        </row>
        <row r="201">
          <cell r="D201" t="str">
            <v>珍珠丸+薏仁糙米漿</v>
          </cell>
          <cell r="E201" t="str">
            <v>糯米珍珠丸</v>
          </cell>
          <cell r="F201">
            <v>2</v>
          </cell>
          <cell r="H201" t="str">
            <v>薏仁糙米漿2L</v>
          </cell>
          <cell r="I201">
            <v>138</v>
          </cell>
          <cell r="J201" t="str">
            <v>6瓶</v>
          </cell>
          <cell r="K201" t="str">
            <v>薏仁糙米漿1L</v>
          </cell>
          <cell r="M201" t="str">
            <v>2瓶</v>
          </cell>
        </row>
        <row r="202">
          <cell r="D202" t="str">
            <v>糯米珍珠丸</v>
          </cell>
          <cell r="E202" t="str">
            <v>糯米珍珠丸</v>
          </cell>
          <cell r="F202">
            <v>2</v>
          </cell>
        </row>
        <row r="203">
          <cell r="D203" t="str">
            <v>烤小雞腿</v>
          </cell>
          <cell r="E203" t="str">
            <v>CAS雞翅小腿</v>
          </cell>
          <cell r="F203">
            <v>1</v>
          </cell>
        </row>
        <row r="204">
          <cell r="D204" t="str">
            <v>烤小雞腿+決明子茶</v>
          </cell>
          <cell r="E204" t="str">
            <v>CAS雞翅小腿</v>
          </cell>
          <cell r="F204">
            <v>1</v>
          </cell>
          <cell r="H204" t="str">
            <v>決明子茶</v>
          </cell>
          <cell r="I204">
            <v>1</v>
          </cell>
          <cell r="J204" t="str">
            <v>1盒</v>
          </cell>
        </row>
        <row r="205">
          <cell r="D205" t="str">
            <v>甜湯</v>
          </cell>
        </row>
        <row r="206">
          <cell r="D206" t="str">
            <v>花生仁豆花</v>
          </cell>
          <cell r="E206" t="str">
            <v>豆花2kg</v>
          </cell>
          <cell r="F206">
            <v>73.3</v>
          </cell>
          <cell r="G206" t="str">
            <v>豆花2kg/3盒</v>
          </cell>
          <cell r="H206" t="str">
            <v>熟花生片-軟</v>
          </cell>
          <cell r="I206">
            <v>8</v>
          </cell>
          <cell r="K206" t="str">
            <v>二砂糖</v>
          </cell>
          <cell r="L206">
            <v>10</v>
          </cell>
        </row>
        <row r="207">
          <cell r="D207" t="str">
            <v>珍珠豆花</v>
          </cell>
          <cell r="E207" t="str">
            <v>豆花2kg</v>
          </cell>
          <cell r="F207">
            <v>73.3</v>
          </cell>
          <cell r="G207" t="str">
            <v>豆花2kg/3盒</v>
          </cell>
          <cell r="H207" t="str">
            <v>黑粉圓</v>
          </cell>
          <cell r="I207">
            <v>16.7</v>
          </cell>
          <cell r="K207" t="str">
            <v>二砂糖</v>
          </cell>
          <cell r="L207">
            <v>10</v>
          </cell>
          <cell r="M207">
            <v>1</v>
          </cell>
        </row>
        <row r="208">
          <cell r="D208" t="str">
            <v>綜合黑糖豆花</v>
          </cell>
          <cell r="E208" t="str">
            <v>豆花2kg</v>
          </cell>
          <cell r="F208">
            <v>73.3</v>
          </cell>
          <cell r="G208" t="str">
            <v>豆花2kg/3盒</v>
          </cell>
          <cell r="H208" t="str">
            <v>芋圓</v>
          </cell>
          <cell r="I208">
            <v>16.7</v>
          </cell>
          <cell r="J208">
            <v>1</v>
          </cell>
          <cell r="K208" t="str">
            <v>二砂糖</v>
          </cell>
          <cell r="L208">
            <v>10</v>
          </cell>
          <cell r="M208">
            <v>1</v>
          </cell>
          <cell r="N208" t="str">
            <v>熟花生片-軟</v>
          </cell>
          <cell r="O208">
            <v>11.3</v>
          </cell>
          <cell r="P208">
            <v>0.3</v>
          </cell>
          <cell r="Q208" t="str">
            <v>黑糖粉450g</v>
          </cell>
          <cell r="R208">
            <v>4.4000000000000004</v>
          </cell>
        </row>
        <row r="209">
          <cell r="D209" t="str">
            <v>黑糖芋圓豆花</v>
          </cell>
          <cell r="E209" t="str">
            <v>豆花2kg</v>
          </cell>
          <cell r="F209">
            <v>73.3</v>
          </cell>
          <cell r="G209" t="str">
            <v>豆花2kg/3盒</v>
          </cell>
          <cell r="H209" t="str">
            <v>芋圓</v>
          </cell>
          <cell r="I209">
            <v>16.7</v>
          </cell>
          <cell r="J209">
            <v>1</v>
          </cell>
          <cell r="K209" t="str">
            <v>黑糖粉450g</v>
          </cell>
          <cell r="L209">
            <v>4.4000000000000004</v>
          </cell>
        </row>
        <row r="210">
          <cell r="D210" t="str">
            <v>仙草蜜</v>
          </cell>
          <cell r="E210" t="str">
            <v>QQ</v>
          </cell>
          <cell r="F210">
            <v>16.7</v>
          </cell>
          <cell r="H210" t="str">
            <v>仙草2kg</v>
          </cell>
          <cell r="I210">
            <v>50</v>
          </cell>
          <cell r="K210" t="str">
            <v>二砂糖</v>
          </cell>
          <cell r="L210">
            <v>15</v>
          </cell>
        </row>
        <row r="211">
          <cell r="D211" t="str">
            <v>檸檬愛玉</v>
          </cell>
          <cell r="E211" t="str">
            <v>愛玉2kg</v>
          </cell>
          <cell r="F211">
            <v>70</v>
          </cell>
          <cell r="H211" t="str">
            <v>檸檬</v>
          </cell>
          <cell r="I211">
            <v>3</v>
          </cell>
          <cell r="K211" t="str">
            <v>山粉圓</v>
          </cell>
          <cell r="L211">
            <v>1</v>
          </cell>
          <cell r="N211" t="str">
            <v>二砂糖</v>
          </cell>
          <cell r="O211">
            <v>15</v>
          </cell>
        </row>
        <row r="212">
          <cell r="D212" t="str">
            <v>黑糖米苔目</v>
          </cell>
          <cell r="E212" t="str">
            <v>米苔目-甜</v>
          </cell>
          <cell r="F212">
            <v>50</v>
          </cell>
          <cell r="H212" t="str">
            <v>黑糖粉/包</v>
          </cell>
          <cell r="I212">
            <v>5</v>
          </cell>
          <cell r="J212" t="str">
            <v>450g/包</v>
          </cell>
          <cell r="K212" t="str">
            <v>二砂糖</v>
          </cell>
          <cell r="L212">
            <v>10</v>
          </cell>
        </row>
        <row r="213">
          <cell r="D213" t="str">
            <v>冬瓜米苔目</v>
          </cell>
          <cell r="E213" t="str">
            <v>米苔目-甜</v>
          </cell>
          <cell r="F213">
            <v>40</v>
          </cell>
          <cell r="H213" t="str">
            <v>黑粉圓</v>
          </cell>
          <cell r="I213">
            <v>8</v>
          </cell>
          <cell r="K213" t="str">
            <v>冬瓜塊</v>
          </cell>
          <cell r="L213">
            <v>12</v>
          </cell>
          <cell r="M213">
            <v>2</v>
          </cell>
        </row>
        <row r="214">
          <cell r="D214" t="str">
            <v>冬瓜粉圓湯</v>
          </cell>
          <cell r="E214" t="str">
            <v>冬瓜塊</v>
          </cell>
          <cell r="F214">
            <v>12</v>
          </cell>
          <cell r="G214">
            <v>2</v>
          </cell>
          <cell r="H214" t="str">
            <v>黑粉圓</v>
          </cell>
          <cell r="I214">
            <v>8</v>
          </cell>
          <cell r="K214" t="str">
            <v>QQ</v>
          </cell>
          <cell r="L214">
            <v>8</v>
          </cell>
        </row>
        <row r="215">
          <cell r="D215" t="str">
            <v>綠豆QQ圓湯</v>
          </cell>
          <cell r="E215" t="str">
            <v>綠豆</v>
          </cell>
          <cell r="F215">
            <v>20</v>
          </cell>
          <cell r="H215" t="str">
            <v>QQ</v>
          </cell>
          <cell r="I215">
            <v>8</v>
          </cell>
          <cell r="K215" t="str">
            <v>二砂糖</v>
          </cell>
          <cell r="L215">
            <v>15</v>
          </cell>
        </row>
        <row r="216">
          <cell r="D216" t="str">
            <v>紅豆麥片</v>
          </cell>
          <cell r="E216" t="str">
            <v>紅豆</v>
          </cell>
          <cell r="F216">
            <v>20</v>
          </cell>
          <cell r="G216" t="str">
            <v>先送</v>
          </cell>
          <cell r="H216" t="str">
            <v>麥片</v>
          </cell>
          <cell r="I216">
            <v>8</v>
          </cell>
          <cell r="K216" t="str">
            <v>二砂糖</v>
          </cell>
          <cell r="L216">
            <v>15</v>
          </cell>
        </row>
        <row r="217">
          <cell r="D217" t="str">
            <v>紅豆湯</v>
          </cell>
          <cell r="E217" t="str">
            <v>紅豆</v>
          </cell>
          <cell r="F217">
            <v>20</v>
          </cell>
          <cell r="H217" t="str">
            <v>二砂糖</v>
          </cell>
          <cell r="I217">
            <v>15</v>
          </cell>
        </row>
        <row r="218">
          <cell r="D218" t="str">
            <v>紅豆湯圓</v>
          </cell>
          <cell r="E218" t="str">
            <v>紅豆</v>
          </cell>
          <cell r="F218">
            <v>25</v>
          </cell>
          <cell r="G218">
            <v>2</v>
          </cell>
          <cell r="H218" t="str">
            <v>小湯圓</v>
          </cell>
          <cell r="I218">
            <v>20</v>
          </cell>
          <cell r="J218">
            <v>2</v>
          </cell>
          <cell r="K218" t="str">
            <v>二砂糖</v>
          </cell>
          <cell r="L218">
            <v>20</v>
          </cell>
        </row>
        <row r="219">
          <cell r="D219" t="str">
            <v>紅豆芋圓湯</v>
          </cell>
          <cell r="E219" t="str">
            <v>紅豆</v>
          </cell>
          <cell r="F219">
            <v>25</v>
          </cell>
          <cell r="G219">
            <v>2</v>
          </cell>
          <cell r="H219" t="str">
            <v>芋圓</v>
          </cell>
          <cell r="I219">
            <v>16.7</v>
          </cell>
          <cell r="J219">
            <v>1</v>
          </cell>
          <cell r="K219" t="str">
            <v>二砂糖</v>
          </cell>
          <cell r="L219">
            <v>20</v>
          </cell>
        </row>
        <row r="220">
          <cell r="D220" t="str">
            <v>紅豆小米粥</v>
          </cell>
          <cell r="E220" t="str">
            <v>紅豆</v>
          </cell>
          <cell r="F220">
            <v>20</v>
          </cell>
          <cell r="H220" t="str">
            <v>小米</v>
          </cell>
          <cell r="I220">
            <v>8</v>
          </cell>
          <cell r="K220" t="str">
            <v>二砂糖</v>
          </cell>
          <cell r="L220">
            <v>20</v>
          </cell>
        </row>
        <row r="221">
          <cell r="D221" t="str">
            <v>桂圓紫米甜湯</v>
          </cell>
          <cell r="E221" t="str">
            <v>桂圓乾</v>
          </cell>
          <cell r="F221">
            <v>1</v>
          </cell>
          <cell r="H221" t="str">
            <v>黑糯米</v>
          </cell>
          <cell r="I221">
            <v>7</v>
          </cell>
          <cell r="K221" t="str">
            <v>燕麥粒</v>
          </cell>
          <cell r="L221">
            <v>10</v>
          </cell>
          <cell r="N221" t="str">
            <v>二砂糖</v>
          </cell>
          <cell r="O221">
            <v>15</v>
          </cell>
        </row>
        <row r="222">
          <cell r="D222" t="str">
            <v>仙草奶凍</v>
          </cell>
          <cell r="E222" t="str">
            <v>仙草2kg</v>
          </cell>
          <cell r="F222">
            <v>80</v>
          </cell>
          <cell r="H222" t="str">
            <v>光泉鮮奶2L</v>
          </cell>
          <cell r="I222">
            <v>78</v>
          </cell>
        </row>
        <row r="223">
          <cell r="D223" t="str">
            <v>決明子茶</v>
          </cell>
          <cell r="E223" t="str">
            <v>決明子茶</v>
          </cell>
          <cell r="F223">
            <v>1</v>
          </cell>
          <cell r="G223" t="str">
            <v>盒5g*20包</v>
          </cell>
        </row>
        <row r="224">
          <cell r="D224" t="str">
            <v>福圓銀耳湯</v>
          </cell>
          <cell r="E224" t="str">
            <v>白木耳</v>
          </cell>
          <cell r="F224">
            <v>1.6</v>
          </cell>
          <cell r="H224" t="str">
            <v>桂圓乾</v>
          </cell>
          <cell r="I224">
            <v>5</v>
          </cell>
          <cell r="K224" t="str">
            <v>枸杞</v>
          </cell>
          <cell r="L224">
            <v>1.6</v>
          </cell>
          <cell r="N224" t="str">
            <v>QQ</v>
          </cell>
          <cell r="O224">
            <v>10</v>
          </cell>
          <cell r="Q224" t="str">
            <v>二砂糖</v>
          </cell>
          <cell r="R224">
            <v>15</v>
          </cell>
        </row>
        <row r="225">
          <cell r="D225" t="str">
            <v>綠豆QQ</v>
          </cell>
          <cell r="E225" t="str">
            <v>綠豆</v>
          </cell>
          <cell r="F225">
            <v>20</v>
          </cell>
          <cell r="H225" t="str">
            <v>QQ</v>
          </cell>
          <cell r="I225">
            <v>8</v>
          </cell>
          <cell r="K225" t="str">
            <v>二砂糖</v>
          </cell>
          <cell r="L225">
            <v>15</v>
          </cell>
        </row>
        <row r="226">
          <cell r="D226" t="str">
            <v>綠豆甜湯</v>
          </cell>
          <cell r="E226" t="str">
            <v>綠豆</v>
          </cell>
          <cell r="F226">
            <v>25</v>
          </cell>
          <cell r="H226" t="str">
            <v>二砂糖</v>
          </cell>
          <cell r="I226">
            <v>15</v>
          </cell>
        </row>
        <row r="227">
          <cell r="D227" t="str">
            <v>綠豆薏仁湯</v>
          </cell>
          <cell r="E227" t="str">
            <v>綠豆</v>
          </cell>
          <cell r="F227">
            <v>20</v>
          </cell>
          <cell r="H227" t="str">
            <v>小薏仁</v>
          </cell>
          <cell r="I227">
            <v>8</v>
          </cell>
          <cell r="K227" t="str">
            <v>二砂糖</v>
          </cell>
          <cell r="L227">
            <v>15</v>
          </cell>
        </row>
        <row r="228">
          <cell r="D228" t="str">
            <v>綠豆粉圓湯</v>
          </cell>
          <cell r="E228" t="str">
            <v>綠豆</v>
          </cell>
          <cell r="F228">
            <v>20</v>
          </cell>
          <cell r="H228" t="str">
            <v>黑粉圓</v>
          </cell>
          <cell r="I228">
            <v>8</v>
          </cell>
          <cell r="K228" t="str">
            <v>二砂糖</v>
          </cell>
          <cell r="L228">
            <v>15</v>
          </cell>
        </row>
        <row r="229">
          <cell r="D229" t="str">
            <v>燒仙草</v>
          </cell>
          <cell r="E229" t="str">
            <v>仙草汁4.5k</v>
          </cell>
          <cell r="F229">
            <v>50</v>
          </cell>
          <cell r="H229" t="str">
            <v>仙草用粉</v>
          </cell>
          <cell r="I229">
            <v>1</v>
          </cell>
          <cell r="K229" t="str">
            <v>蜜大花豆300g</v>
          </cell>
          <cell r="L229">
            <v>12</v>
          </cell>
          <cell r="N229" t="str">
            <v>QQ</v>
          </cell>
          <cell r="O229">
            <v>8</v>
          </cell>
          <cell r="Q229" t="str">
            <v>二砂糖</v>
          </cell>
          <cell r="R229">
            <v>15</v>
          </cell>
        </row>
        <row r="230">
          <cell r="D230" t="str">
            <v>綠豆西米露</v>
          </cell>
          <cell r="E230" t="str">
            <v>綠豆</v>
          </cell>
          <cell r="F230">
            <v>20</v>
          </cell>
          <cell r="H230" t="str">
            <v>西谷米</v>
          </cell>
          <cell r="I230">
            <v>8</v>
          </cell>
          <cell r="K230" t="str">
            <v>二砂糖</v>
          </cell>
          <cell r="L230">
            <v>15</v>
          </cell>
        </row>
        <row r="231">
          <cell r="D231" t="str">
            <v>芋香西米露</v>
          </cell>
          <cell r="E231" t="str">
            <v>芋頭塊</v>
          </cell>
          <cell r="F231">
            <v>40</v>
          </cell>
          <cell r="H231" t="str">
            <v>西谷米</v>
          </cell>
          <cell r="I231">
            <v>8</v>
          </cell>
          <cell r="K231" t="str">
            <v>二砂糖</v>
          </cell>
          <cell r="L231">
            <v>15</v>
          </cell>
        </row>
        <row r="232">
          <cell r="D232" t="str">
            <v>椰香西米露</v>
          </cell>
          <cell r="E232" t="str">
            <v>西谷米</v>
          </cell>
          <cell r="F232">
            <v>12</v>
          </cell>
          <cell r="H232" t="str">
            <v>芋頭</v>
          </cell>
          <cell r="I232">
            <v>40</v>
          </cell>
          <cell r="K232" t="str">
            <v>台糖精緻細砂1k</v>
          </cell>
          <cell r="L232">
            <v>18</v>
          </cell>
          <cell r="N232" t="str">
            <v>椰漿400g</v>
          </cell>
          <cell r="O232">
            <v>3</v>
          </cell>
        </row>
        <row r="233">
          <cell r="D233" t="str">
            <v>八寶粥</v>
          </cell>
          <cell r="E233" t="str">
            <v>紅豆</v>
          </cell>
          <cell r="F233">
            <v>3</v>
          </cell>
          <cell r="H233" t="str">
            <v>綠豆</v>
          </cell>
          <cell r="I233">
            <v>3</v>
          </cell>
          <cell r="K233" t="str">
            <v>小米</v>
          </cell>
          <cell r="L233">
            <v>3</v>
          </cell>
          <cell r="N233" t="str">
            <v>圓糯米</v>
          </cell>
          <cell r="O233">
            <v>3</v>
          </cell>
          <cell r="Q233" t="str">
            <v>麥片</v>
          </cell>
          <cell r="R233">
            <v>3</v>
          </cell>
          <cell r="T233" t="str">
            <v>小薏仁</v>
          </cell>
          <cell r="U233">
            <v>3</v>
          </cell>
          <cell r="W233" t="str">
            <v>二砂糖</v>
          </cell>
          <cell r="X233">
            <v>8</v>
          </cell>
        </row>
        <row r="234">
          <cell r="D234" t="str">
            <v>地瓜雙圓甜湯</v>
          </cell>
          <cell r="E234" t="str">
            <v>地瓜</v>
          </cell>
          <cell r="F234">
            <v>35</v>
          </cell>
          <cell r="H234" t="str">
            <v>芋圓</v>
          </cell>
          <cell r="I234">
            <v>12</v>
          </cell>
          <cell r="K234" t="str">
            <v>地瓜圓</v>
          </cell>
          <cell r="L234">
            <v>12</v>
          </cell>
          <cell r="N234" t="str">
            <v>二砂糖</v>
          </cell>
          <cell r="O234">
            <v>8</v>
          </cell>
        </row>
        <row r="235">
          <cell r="D235" t="str">
            <v>黑糖地瓜甜湯</v>
          </cell>
          <cell r="E235" t="str">
            <v>地瓜</v>
          </cell>
          <cell r="F235">
            <v>50</v>
          </cell>
          <cell r="H235" t="str">
            <v>二砂糖</v>
          </cell>
          <cell r="I235">
            <v>10</v>
          </cell>
          <cell r="K235" t="str">
            <v>黑糖粉450g</v>
          </cell>
          <cell r="L235">
            <v>4.4000000000000004</v>
          </cell>
          <cell r="M235" t="str">
            <v>450g/包</v>
          </cell>
        </row>
        <row r="236">
          <cell r="D236" t="str">
            <v>地瓜粉圓湯</v>
          </cell>
          <cell r="E236" t="str">
            <v>地瓜</v>
          </cell>
          <cell r="F236">
            <v>35</v>
          </cell>
          <cell r="H236" t="str">
            <v>QQ</v>
          </cell>
          <cell r="I236">
            <v>12</v>
          </cell>
          <cell r="K236" t="str">
            <v>二砂糖</v>
          </cell>
          <cell r="L236">
            <v>15</v>
          </cell>
        </row>
        <row r="237">
          <cell r="D237" t="str">
            <v>芋頭銀耳甜湯</v>
          </cell>
          <cell r="E237" t="str">
            <v>芋頭</v>
          </cell>
          <cell r="F237">
            <v>20</v>
          </cell>
          <cell r="H237" t="str">
            <v>白木耳</v>
          </cell>
          <cell r="I237">
            <v>1.5</v>
          </cell>
          <cell r="K237" t="str">
            <v>枸杞</v>
          </cell>
          <cell r="L237">
            <v>1.5</v>
          </cell>
          <cell r="N237" t="str">
            <v>二砂糖</v>
          </cell>
          <cell r="O237">
            <v>15</v>
          </cell>
        </row>
      </sheetData>
      <sheetData sheetId="10"/>
      <sheetData sheetId="11"/>
      <sheetData sheetId="12"/>
      <sheetData sheetId="13"/>
      <sheetData sheetId="14">
        <row r="69">
          <cell r="BA69">
            <v>2.92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1003"/>
  <sheetViews>
    <sheetView showGridLines="0" zoomScale="40" zoomScaleNormal="40" zoomScaleSheetLayoutView="50" workbookViewId="0">
      <selection activeCell="N1" sqref="N1"/>
    </sheetView>
  </sheetViews>
  <sheetFormatPr defaultColWidth="11.125" defaultRowHeight="15" customHeight="1"/>
  <cols>
    <col min="1" max="1" width="6.5" style="116" customWidth="1"/>
    <col min="2" max="2" width="6.375" style="116" customWidth="1"/>
    <col min="3" max="3" width="49.625" style="116" customWidth="1"/>
    <col min="4" max="4" width="30.625" style="116" customWidth="1"/>
    <col min="5" max="5" width="49.625" style="116" customWidth="1"/>
    <col min="6" max="6" width="30.625" style="116" customWidth="1"/>
    <col min="7" max="13" width="7.625" style="116" customWidth="1"/>
    <col min="14" max="16384" width="11.125" style="116"/>
  </cols>
  <sheetData>
    <row r="1" spans="1:19" ht="19.5" customHeight="1" thickBot="1">
      <c r="A1" s="112"/>
      <c r="B1" s="112"/>
      <c r="C1" s="113"/>
      <c r="D1" s="113"/>
      <c r="E1" s="114"/>
      <c r="F1" s="113"/>
      <c r="G1" s="115"/>
      <c r="H1" s="115"/>
      <c r="I1" s="115"/>
      <c r="J1" s="115"/>
    </row>
    <row r="2" spans="1:19" ht="56.25" customHeight="1">
      <c r="A2" s="178" t="s">
        <v>3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80"/>
    </row>
    <row r="3" spans="1:19" ht="45.75" customHeight="1">
      <c r="A3" s="181">
        <v>45078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3"/>
      <c r="N3" s="117"/>
      <c r="O3" s="117"/>
      <c r="P3" s="117"/>
      <c r="Q3" s="117"/>
      <c r="R3" s="117"/>
      <c r="S3" s="117"/>
    </row>
    <row r="4" spans="1:19" ht="35.25" customHeight="1">
      <c r="A4" s="184" t="s">
        <v>4</v>
      </c>
      <c r="B4" s="186" t="s">
        <v>5</v>
      </c>
      <c r="C4" s="188" t="s">
        <v>0</v>
      </c>
      <c r="D4" s="188"/>
      <c r="E4" s="188" t="s">
        <v>1</v>
      </c>
      <c r="F4" s="190"/>
      <c r="G4" s="191" t="s">
        <v>6</v>
      </c>
      <c r="H4" s="191"/>
      <c r="I4" s="191"/>
      <c r="J4" s="191"/>
      <c r="K4" s="191"/>
      <c r="L4" s="191"/>
      <c r="M4" s="118" t="s">
        <v>7</v>
      </c>
    </row>
    <row r="5" spans="1:19" ht="39.75" customHeight="1">
      <c r="A5" s="185"/>
      <c r="B5" s="187"/>
      <c r="C5" s="189"/>
      <c r="D5" s="189"/>
      <c r="E5" s="187"/>
      <c r="F5" s="187"/>
      <c r="G5" s="119" t="s">
        <v>8</v>
      </c>
      <c r="H5" s="119" t="s">
        <v>9</v>
      </c>
      <c r="I5" s="120" t="s">
        <v>10</v>
      </c>
      <c r="J5" s="119" t="s">
        <v>2</v>
      </c>
      <c r="K5" s="119" t="s">
        <v>11</v>
      </c>
      <c r="L5" s="121" t="s">
        <v>12</v>
      </c>
      <c r="M5" s="122" t="s">
        <v>13</v>
      </c>
    </row>
    <row r="6" spans="1:19" ht="72" customHeight="1">
      <c r="A6" s="123">
        <v>45078</v>
      </c>
      <c r="B6" s="124" t="s">
        <v>15</v>
      </c>
      <c r="C6" s="125" t="s">
        <v>116</v>
      </c>
      <c r="D6" s="126"/>
      <c r="E6" s="126" t="s">
        <v>234</v>
      </c>
      <c r="F6" s="127"/>
      <c r="G6" s="128">
        <v>3.1</v>
      </c>
      <c r="H6" s="128">
        <v>0.6</v>
      </c>
      <c r="I6" s="128">
        <v>7.1249999999999994E-2</v>
      </c>
      <c r="J6" s="128">
        <v>0</v>
      </c>
      <c r="K6" s="129">
        <v>0.1</v>
      </c>
      <c r="L6" s="129">
        <v>0</v>
      </c>
      <c r="M6" s="130">
        <v>271</v>
      </c>
    </row>
    <row r="7" spans="1:19" ht="72" customHeight="1" thickBot="1">
      <c r="A7" s="131">
        <v>45079</v>
      </c>
      <c r="B7" s="132" t="s">
        <v>16</v>
      </c>
      <c r="C7" s="133" t="s">
        <v>118</v>
      </c>
      <c r="D7" s="133"/>
      <c r="E7" s="134" t="s">
        <v>123</v>
      </c>
      <c r="F7" s="135" t="s">
        <v>2</v>
      </c>
      <c r="G7" s="136">
        <v>0.83333333333333337</v>
      </c>
      <c r="H7" s="136">
        <v>1.2190476190476189</v>
      </c>
      <c r="I7" s="136">
        <v>0.09</v>
      </c>
      <c r="J7" s="136">
        <v>1</v>
      </c>
      <c r="K7" s="137">
        <v>0.3</v>
      </c>
      <c r="L7" s="137">
        <v>0</v>
      </c>
      <c r="M7" s="138">
        <v>225.51190476190476</v>
      </c>
    </row>
    <row r="8" spans="1:19" ht="72" customHeight="1" thickTop="1">
      <c r="A8" s="123">
        <f>A7+3</f>
        <v>45082</v>
      </c>
      <c r="B8" s="124" t="s">
        <v>18</v>
      </c>
      <c r="C8" s="139" t="s">
        <v>127</v>
      </c>
      <c r="D8" s="126"/>
      <c r="E8" s="140" t="s">
        <v>135</v>
      </c>
      <c r="F8" s="141" t="s">
        <v>2</v>
      </c>
      <c r="G8" s="142">
        <v>2.5</v>
      </c>
      <c r="H8" s="142">
        <v>0.62857142857142856</v>
      </c>
      <c r="I8" s="142">
        <v>0.13420000000000001</v>
      </c>
      <c r="J8" s="142">
        <v>1</v>
      </c>
      <c r="K8" s="143">
        <v>0.1</v>
      </c>
      <c r="L8" s="143">
        <v>0</v>
      </c>
      <c r="M8" s="144">
        <v>309.99785714285713</v>
      </c>
    </row>
    <row r="9" spans="1:19" ht="72" customHeight="1">
      <c r="A9" s="123">
        <f>A8+1</f>
        <v>45083</v>
      </c>
      <c r="B9" s="124" t="s">
        <v>17</v>
      </c>
      <c r="C9" s="126" t="s">
        <v>128</v>
      </c>
      <c r="D9" s="127"/>
      <c r="E9" s="125" t="s">
        <v>136</v>
      </c>
      <c r="F9" s="145"/>
      <c r="G9" s="128">
        <v>1.8333333333333335</v>
      </c>
      <c r="H9" s="128">
        <v>0.42857142857142855</v>
      </c>
      <c r="I9" s="128">
        <v>0.17249999999999999</v>
      </c>
      <c r="J9" s="128">
        <v>0</v>
      </c>
      <c r="K9" s="129">
        <v>0.1</v>
      </c>
      <c r="L9" s="129">
        <v>0</v>
      </c>
      <c r="M9" s="130">
        <v>229.28869047619048</v>
      </c>
    </row>
    <row r="10" spans="1:19" ht="72" customHeight="1">
      <c r="A10" s="123">
        <f>A9+1</f>
        <v>45084</v>
      </c>
      <c r="B10" s="124" t="s">
        <v>14</v>
      </c>
      <c r="C10" s="126" t="s">
        <v>129</v>
      </c>
      <c r="D10" s="127"/>
      <c r="E10" s="126" t="s">
        <v>228</v>
      </c>
      <c r="F10" s="145" t="s">
        <v>2</v>
      </c>
      <c r="G10" s="128">
        <v>2.2999999999999998</v>
      </c>
      <c r="H10" s="128">
        <v>1.5448051948051948</v>
      </c>
      <c r="I10" s="128">
        <v>9.5000000000000001E-2</v>
      </c>
      <c r="J10" s="128">
        <v>1</v>
      </c>
      <c r="K10" s="129">
        <v>0.2</v>
      </c>
      <c r="L10" s="129">
        <v>0</v>
      </c>
      <c r="M10" s="130">
        <v>365</v>
      </c>
    </row>
    <row r="11" spans="1:19" ht="72" customHeight="1">
      <c r="A11" s="123">
        <f>A10+1</f>
        <v>45085</v>
      </c>
      <c r="B11" s="124" t="s">
        <v>15</v>
      </c>
      <c r="C11" s="126" t="s">
        <v>130</v>
      </c>
      <c r="D11" s="127"/>
      <c r="E11" s="125" t="s">
        <v>71</v>
      </c>
      <c r="F11" s="127"/>
      <c r="G11" s="128">
        <v>2.3188888888888886</v>
      </c>
      <c r="H11" s="128">
        <v>0.31090909090909091</v>
      </c>
      <c r="I11" s="128">
        <v>0.30000000000000004</v>
      </c>
      <c r="J11" s="128">
        <v>0</v>
      </c>
      <c r="K11" s="129">
        <v>0.1</v>
      </c>
      <c r="L11" s="129">
        <v>0</v>
      </c>
      <c r="M11" s="130">
        <v>217.64040404040401</v>
      </c>
    </row>
    <row r="12" spans="1:19" ht="72" customHeight="1" thickBot="1">
      <c r="A12" s="131">
        <f>A11+1</f>
        <v>45086</v>
      </c>
      <c r="B12" s="132" t="s">
        <v>16</v>
      </c>
      <c r="C12" s="146" t="s">
        <v>131</v>
      </c>
      <c r="D12" s="133"/>
      <c r="E12" s="134" t="s">
        <v>137</v>
      </c>
      <c r="F12" s="135" t="s">
        <v>2</v>
      </c>
      <c r="G12" s="136">
        <v>1.6</v>
      </c>
      <c r="H12" s="136">
        <v>0.375</v>
      </c>
      <c r="I12" s="136">
        <v>0.1</v>
      </c>
      <c r="J12" s="136">
        <v>1</v>
      </c>
      <c r="K12" s="137">
        <v>0.2</v>
      </c>
      <c r="L12" s="137">
        <v>0.6</v>
      </c>
      <c r="M12" s="138">
        <v>323.625</v>
      </c>
    </row>
    <row r="13" spans="1:19" ht="72" customHeight="1" thickTop="1">
      <c r="A13" s="147">
        <f>A12+3</f>
        <v>45089</v>
      </c>
      <c r="B13" s="148" t="s">
        <v>18</v>
      </c>
      <c r="C13" s="149" t="s">
        <v>143</v>
      </c>
      <c r="D13" s="150"/>
      <c r="E13" s="149" t="s">
        <v>235</v>
      </c>
      <c r="F13" s="141" t="s">
        <v>2</v>
      </c>
      <c r="G13" s="142">
        <v>2</v>
      </c>
      <c r="H13" s="142">
        <v>1.2428571428571429</v>
      </c>
      <c r="I13" s="142">
        <v>0.10500000000000001</v>
      </c>
      <c r="J13" s="142">
        <v>1</v>
      </c>
      <c r="K13" s="143">
        <v>0.2</v>
      </c>
      <c r="L13" s="143">
        <v>0</v>
      </c>
      <c r="M13" s="144">
        <v>344.83928571428572</v>
      </c>
    </row>
    <row r="14" spans="1:19" ht="72" customHeight="1">
      <c r="A14" s="123">
        <f>A13+1</f>
        <v>45090</v>
      </c>
      <c r="B14" s="124" t="s">
        <v>17</v>
      </c>
      <c r="C14" s="126" t="s">
        <v>86</v>
      </c>
      <c r="D14" s="127"/>
      <c r="E14" s="125" t="s">
        <v>159</v>
      </c>
      <c r="F14" s="145"/>
      <c r="G14" s="128">
        <v>1.5529999999999999</v>
      </c>
      <c r="H14" s="128">
        <v>8.5000000000000006E-2</v>
      </c>
      <c r="I14" s="128">
        <v>0.13400000000000001</v>
      </c>
      <c r="J14" s="128">
        <v>0</v>
      </c>
      <c r="K14" s="129">
        <v>0.1</v>
      </c>
      <c r="L14" s="129">
        <v>0.32500000000000001</v>
      </c>
      <c r="M14" s="130">
        <v>212.60166666666666</v>
      </c>
    </row>
    <row r="15" spans="1:19" ht="72" customHeight="1">
      <c r="A15" s="123">
        <f>A14+1</f>
        <v>45091</v>
      </c>
      <c r="B15" s="124" t="s">
        <v>14</v>
      </c>
      <c r="C15" s="126" t="s">
        <v>144</v>
      </c>
      <c r="D15" s="127"/>
      <c r="E15" s="125" t="s">
        <v>161</v>
      </c>
      <c r="F15" s="145" t="s">
        <v>2</v>
      </c>
      <c r="G15" s="128">
        <v>2.1518796992481204</v>
      </c>
      <c r="H15" s="128">
        <v>1.8333333333333333</v>
      </c>
      <c r="I15" s="128">
        <v>0.16249999999999998</v>
      </c>
      <c r="J15" s="128">
        <v>1</v>
      </c>
      <c r="K15" s="129">
        <v>0.2</v>
      </c>
      <c r="L15" s="129">
        <v>0</v>
      </c>
      <c r="M15" s="130">
        <v>381.19407894736844</v>
      </c>
    </row>
    <row r="16" spans="1:19" ht="72" customHeight="1">
      <c r="A16" s="123">
        <f>A15+1</f>
        <v>45092</v>
      </c>
      <c r="B16" s="124" t="s">
        <v>15</v>
      </c>
      <c r="C16" s="125" t="s">
        <v>145</v>
      </c>
      <c r="D16" s="127"/>
      <c r="E16" s="126" t="s">
        <v>236</v>
      </c>
      <c r="F16" s="145"/>
      <c r="G16" s="128">
        <v>2</v>
      </c>
      <c r="H16" s="128">
        <v>0.72857142857142854</v>
      </c>
      <c r="I16" s="128">
        <v>2.8999999999999998E-2</v>
      </c>
      <c r="J16" s="128">
        <v>0</v>
      </c>
      <c r="K16" s="129">
        <v>0.3</v>
      </c>
      <c r="L16" s="129">
        <v>0</v>
      </c>
      <c r="M16" s="130">
        <v>208.86785714285713</v>
      </c>
    </row>
    <row r="17" spans="1:13" ht="72" customHeight="1">
      <c r="A17" s="151">
        <f>A16+1</f>
        <v>45093</v>
      </c>
      <c r="B17" s="152" t="s">
        <v>16</v>
      </c>
      <c r="C17" s="126" t="s">
        <v>146</v>
      </c>
      <c r="D17" s="126"/>
      <c r="E17" s="153" t="s">
        <v>163</v>
      </c>
      <c r="F17" s="126" t="s">
        <v>2</v>
      </c>
      <c r="G17" s="128">
        <v>1.4163333333333332</v>
      </c>
      <c r="H17" s="128">
        <v>1.714285714285714</v>
      </c>
      <c r="I17" s="128">
        <v>0.18049999999999999</v>
      </c>
      <c r="J17" s="128">
        <v>1</v>
      </c>
      <c r="K17" s="129">
        <v>0.3</v>
      </c>
      <c r="L17" s="129">
        <v>0</v>
      </c>
      <c r="M17" s="130">
        <v>305.72726190476186</v>
      </c>
    </row>
    <row r="18" spans="1:13" ht="72" customHeight="1" thickBot="1">
      <c r="A18" s="131">
        <f>A17+1</f>
        <v>45094</v>
      </c>
      <c r="B18" s="132" t="s">
        <v>193</v>
      </c>
      <c r="C18" s="146" t="s">
        <v>148</v>
      </c>
      <c r="D18" s="133" t="s">
        <v>154</v>
      </c>
      <c r="E18" s="154" t="s">
        <v>237</v>
      </c>
      <c r="F18" s="155"/>
      <c r="G18" s="156">
        <v>2</v>
      </c>
      <c r="H18" s="156">
        <v>0.6</v>
      </c>
      <c r="I18" s="156">
        <v>0</v>
      </c>
      <c r="J18" s="156">
        <v>0</v>
      </c>
      <c r="K18" s="157">
        <v>0.1</v>
      </c>
      <c r="L18" s="157">
        <v>0</v>
      </c>
      <c r="M18" s="158">
        <v>269.5</v>
      </c>
    </row>
    <row r="19" spans="1:13" ht="72" customHeight="1" thickTop="1">
      <c r="A19" s="159">
        <f>A18+2</f>
        <v>45096</v>
      </c>
      <c r="B19" s="160" t="s">
        <v>18</v>
      </c>
      <c r="C19" s="161" t="s">
        <v>166</v>
      </c>
      <c r="D19" s="162" t="s">
        <v>65</v>
      </c>
      <c r="E19" s="161" t="s">
        <v>170</v>
      </c>
      <c r="F19" s="163" t="s">
        <v>2</v>
      </c>
      <c r="G19" s="164">
        <v>1.3</v>
      </c>
      <c r="H19" s="164">
        <v>0.60977777777777775</v>
      </c>
      <c r="I19" s="164">
        <v>0.1</v>
      </c>
      <c r="J19" s="164">
        <v>1</v>
      </c>
      <c r="K19" s="165">
        <v>0.1</v>
      </c>
      <c r="L19" s="165">
        <v>0.6</v>
      </c>
      <c r="M19" s="166">
        <v>303.41964285714289</v>
      </c>
    </row>
    <row r="20" spans="1:13" ht="72" customHeight="1">
      <c r="A20" s="123">
        <f>A19+1</f>
        <v>45097</v>
      </c>
      <c r="B20" s="124" t="s">
        <v>17</v>
      </c>
      <c r="C20" s="126" t="s">
        <v>167</v>
      </c>
      <c r="D20" s="127"/>
      <c r="E20" s="125" t="s">
        <v>172</v>
      </c>
      <c r="F20" s="145"/>
      <c r="G20" s="128">
        <v>2.1</v>
      </c>
      <c r="H20" s="128">
        <v>0.6</v>
      </c>
      <c r="I20" s="128">
        <v>4.5000000000000005E-2</v>
      </c>
      <c r="J20" s="128">
        <v>0</v>
      </c>
      <c r="K20" s="129">
        <v>0.1</v>
      </c>
      <c r="L20" s="129">
        <v>0</v>
      </c>
      <c r="M20" s="130">
        <v>216</v>
      </c>
    </row>
    <row r="21" spans="1:13" ht="72" customHeight="1">
      <c r="A21" s="123">
        <f>A20+1</f>
        <v>45098</v>
      </c>
      <c r="B21" s="124" t="s">
        <v>14</v>
      </c>
      <c r="C21" s="126" t="s">
        <v>168</v>
      </c>
      <c r="D21" s="127"/>
      <c r="E21" s="125" t="s">
        <v>173</v>
      </c>
      <c r="F21" s="145" t="s">
        <v>2</v>
      </c>
      <c r="G21" s="128">
        <v>2.6</v>
      </c>
      <c r="H21" s="128">
        <v>1.52</v>
      </c>
      <c r="I21" s="128">
        <v>0</v>
      </c>
      <c r="J21" s="128">
        <v>1</v>
      </c>
      <c r="K21" s="129">
        <v>0.4</v>
      </c>
      <c r="L21" s="129">
        <v>0</v>
      </c>
      <c r="M21" s="130">
        <v>231.00119047619049</v>
      </c>
    </row>
    <row r="22" spans="1:13" ht="72" customHeight="1">
      <c r="A22" s="123">
        <f>A21+1</f>
        <v>45099</v>
      </c>
      <c r="B22" s="124" t="s">
        <v>15</v>
      </c>
      <c r="C22" s="192" t="s">
        <v>194</v>
      </c>
      <c r="D22" s="193"/>
      <c r="E22" s="193"/>
      <c r="F22" s="194"/>
      <c r="G22" s="198"/>
      <c r="H22" s="199"/>
      <c r="I22" s="199"/>
      <c r="J22" s="199"/>
      <c r="K22" s="199"/>
      <c r="L22" s="199"/>
      <c r="M22" s="200"/>
    </row>
    <row r="23" spans="1:13" ht="72" customHeight="1" thickBot="1">
      <c r="A23" s="131">
        <f>A22+1</f>
        <v>45100</v>
      </c>
      <c r="B23" s="132" t="s">
        <v>16</v>
      </c>
      <c r="C23" s="195"/>
      <c r="D23" s="196"/>
      <c r="E23" s="196"/>
      <c r="F23" s="197"/>
      <c r="G23" s="201"/>
      <c r="H23" s="202"/>
      <c r="I23" s="202"/>
      <c r="J23" s="202"/>
      <c r="K23" s="202"/>
      <c r="L23" s="202"/>
      <c r="M23" s="203"/>
    </row>
    <row r="24" spans="1:13" ht="72" customHeight="1" thickTop="1">
      <c r="A24" s="147">
        <f>A23+3</f>
        <v>45103</v>
      </c>
      <c r="B24" s="148" t="s">
        <v>18</v>
      </c>
      <c r="C24" s="149" t="s">
        <v>179</v>
      </c>
      <c r="D24" s="150"/>
      <c r="E24" s="149" t="s">
        <v>184</v>
      </c>
      <c r="F24" s="141" t="s">
        <v>2</v>
      </c>
      <c r="G24" s="142">
        <v>1.8</v>
      </c>
      <c r="H24" s="142">
        <v>1.0363636363636364</v>
      </c>
      <c r="I24" s="142">
        <v>8.2000000000000003E-2</v>
      </c>
      <c r="J24" s="142">
        <v>1</v>
      </c>
      <c r="K24" s="143">
        <v>0.1</v>
      </c>
      <c r="L24" s="143">
        <v>0</v>
      </c>
      <c r="M24" s="144">
        <v>310</v>
      </c>
    </row>
    <row r="25" spans="1:13" ht="72" customHeight="1">
      <c r="A25" s="123">
        <f>A24+1</f>
        <v>45104</v>
      </c>
      <c r="B25" s="124" t="s">
        <v>17</v>
      </c>
      <c r="C25" s="126" t="s">
        <v>215</v>
      </c>
      <c r="D25" s="127"/>
      <c r="E25" s="125" t="s">
        <v>20</v>
      </c>
      <c r="F25" s="145"/>
      <c r="G25" s="128">
        <v>2.1</v>
      </c>
      <c r="H25" s="128">
        <v>0.9</v>
      </c>
      <c r="I25" s="128">
        <v>0.1</v>
      </c>
      <c r="J25" s="128">
        <v>0.1</v>
      </c>
      <c r="K25" s="129">
        <v>0.1</v>
      </c>
      <c r="L25" s="129">
        <v>0</v>
      </c>
      <c r="M25" s="130">
        <v>263</v>
      </c>
    </row>
    <row r="26" spans="1:13" ht="72" customHeight="1">
      <c r="A26" s="123">
        <f>A25+1</f>
        <v>45105</v>
      </c>
      <c r="B26" s="124" t="s">
        <v>14</v>
      </c>
      <c r="C26" s="126" t="s">
        <v>180</v>
      </c>
      <c r="D26" s="127"/>
      <c r="E26" s="125" t="s">
        <v>185</v>
      </c>
      <c r="F26" s="145" t="s">
        <v>2</v>
      </c>
      <c r="G26" s="128">
        <v>1</v>
      </c>
      <c r="H26" s="128">
        <v>1.2597402597402596</v>
      </c>
      <c r="I26" s="128">
        <v>0.59000000000000008</v>
      </c>
      <c r="J26" s="128">
        <v>1</v>
      </c>
      <c r="K26" s="129">
        <v>0.1</v>
      </c>
      <c r="L26" s="129">
        <v>0</v>
      </c>
      <c r="M26" s="130">
        <v>263.73051948051949</v>
      </c>
    </row>
    <row r="27" spans="1:13" ht="72" customHeight="1">
      <c r="A27" s="123">
        <f>A26+1</f>
        <v>45106</v>
      </c>
      <c r="B27" s="124" t="s">
        <v>17</v>
      </c>
      <c r="C27" s="126" t="s">
        <v>181</v>
      </c>
      <c r="D27" s="127"/>
      <c r="E27" s="125" t="s">
        <v>214</v>
      </c>
      <c r="F27" s="145"/>
      <c r="G27" s="128">
        <v>2.8181818181818183</v>
      </c>
      <c r="H27" s="128">
        <v>0.76334090909090913</v>
      </c>
      <c r="I27" s="128">
        <v>0.17</v>
      </c>
      <c r="J27" s="128">
        <v>0</v>
      </c>
      <c r="K27" s="129">
        <v>0.2</v>
      </c>
      <c r="L27" s="129">
        <v>0.6</v>
      </c>
      <c r="M27" s="130">
        <v>283</v>
      </c>
    </row>
    <row r="28" spans="1:13" ht="72" customHeight="1">
      <c r="A28" s="123">
        <f>A27+1</f>
        <v>45107</v>
      </c>
      <c r="B28" s="124" t="s">
        <v>14</v>
      </c>
      <c r="C28" s="126" t="s">
        <v>182</v>
      </c>
      <c r="D28" s="127"/>
      <c r="E28" s="125" t="s">
        <v>188</v>
      </c>
      <c r="F28" s="145" t="s">
        <v>2</v>
      </c>
      <c r="G28" s="128">
        <v>1.5</v>
      </c>
      <c r="H28" s="128">
        <v>1.8142857142857143</v>
      </c>
      <c r="I28" s="128">
        <v>0.26600000000000001</v>
      </c>
      <c r="J28" s="128">
        <v>1</v>
      </c>
      <c r="K28" s="129">
        <v>0.3</v>
      </c>
      <c r="L28" s="129">
        <v>0</v>
      </c>
      <c r="M28" s="130">
        <v>321</v>
      </c>
    </row>
    <row r="29" spans="1:13" ht="42" customHeight="1">
      <c r="A29" s="169" t="s">
        <v>19</v>
      </c>
      <c r="B29" s="170"/>
      <c r="C29" s="170"/>
      <c r="D29" s="170"/>
      <c r="E29" s="170"/>
      <c r="F29" s="170"/>
      <c r="G29" s="170"/>
      <c r="H29" s="170"/>
      <c r="I29" s="170"/>
      <c r="J29" s="170"/>
      <c r="K29" s="170"/>
      <c r="L29" s="170"/>
      <c r="M29" s="171"/>
    </row>
    <row r="30" spans="1:13" ht="42" customHeight="1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</row>
    <row r="31" spans="1:13" ht="42" customHeight="1">
      <c r="A31" s="172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4"/>
    </row>
    <row r="32" spans="1:13" ht="19.5" customHeight="1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4"/>
    </row>
    <row r="33" spans="1:13" ht="19.5" customHeight="1" thickBot="1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7"/>
    </row>
    <row r="34" spans="1:13" ht="19.5" customHeight="1">
      <c r="A34" s="115"/>
      <c r="B34" s="115"/>
      <c r="C34" s="167"/>
      <c r="D34" s="167"/>
      <c r="E34" s="168"/>
      <c r="F34" s="167"/>
      <c r="G34" s="115"/>
      <c r="H34" s="115"/>
      <c r="I34" s="115"/>
      <c r="J34" s="115"/>
    </row>
    <row r="35" spans="1:13" ht="19.5" customHeight="1">
      <c r="A35" s="115"/>
      <c r="B35" s="115"/>
      <c r="C35" s="167"/>
      <c r="D35" s="167"/>
      <c r="E35" s="168"/>
      <c r="F35" s="167"/>
      <c r="G35" s="115"/>
      <c r="H35" s="115"/>
      <c r="I35" s="115"/>
      <c r="J35" s="115"/>
    </row>
    <row r="36" spans="1:13" ht="19.5" customHeight="1">
      <c r="A36" s="115"/>
      <c r="B36" s="115"/>
      <c r="C36" s="167"/>
      <c r="D36" s="167"/>
      <c r="E36" s="168"/>
      <c r="F36" s="167"/>
      <c r="G36" s="115"/>
      <c r="H36" s="115"/>
      <c r="I36" s="115"/>
      <c r="J36" s="115"/>
    </row>
    <row r="37" spans="1:13" ht="19.5" customHeight="1">
      <c r="A37" s="115"/>
      <c r="B37" s="115"/>
      <c r="C37" s="167"/>
      <c r="D37" s="167"/>
      <c r="E37" s="168"/>
      <c r="F37" s="167"/>
      <c r="G37" s="115"/>
      <c r="H37" s="115"/>
      <c r="I37" s="115"/>
      <c r="J37" s="115"/>
    </row>
    <row r="38" spans="1:13" ht="19.5" customHeight="1">
      <c r="A38" s="115"/>
      <c r="B38" s="115"/>
      <c r="C38" s="167"/>
      <c r="D38" s="167"/>
      <c r="E38" s="168"/>
      <c r="F38" s="167"/>
      <c r="G38" s="115"/>
      <c r="H38" s="115"/>
      <c r="I38" s="115"/>
      <c r="J38" s="115"/>
    </row>
    <row r="39" spans="1:13" ht="19.5" customHeight="1">
      <c r="A39" s="115"/>
      <c r="B39" s="115"/>
      <c r="C39" s="167"/>
      <c r="D39" s="167"/>
      <c r="E39" s="168"/>
      <c r="F39" s="167"/>
      <c r="G39" s="115"/>
      <c r="H39" s="115"/>
      <c r="I39" s="115"/>
      <c r="J39" s="115"/>
    </row>
    <row r="40" spans="1:13" ht="19.5" customHeight="1">
      <c r="A40" s="115"/>
      <c r="B40" s="115"/>
      <c r="C40" s="167"/>
      <c r="D40" s="167"/>
      <c r="E40" s="168"/>
      <c r="F40" s="167"/>
      <c r="G40" s="115"/>
      <c r="H40" s="115"/>
      <c r="I40" s="115"/>
      <c r="J40" s="115"/>
    </row>
    <row r="41" spans="1:13" ht="19.5" customHeight="1">
      <c r="A41" s="115"/>
      <c r="B41" s="115"/>
      <c r="C41" s="167"/>
      <c r="D41" s="167"/>
      <c r="E41" s="168"/>
      <c r="F41" s="167"/>
      <c r="G41" s="115"/>
      <c r="H41" s="115"/>
      <c r="I41" s="115"/>
      <c r="J41" s="115"/>
    </row>
    <row r="42" spans="1:13" ht="19.5" customHeight="1">
      <c r="A42" s="115"/>
      <c r="B42" s="115"/>
      <c r="C42" s="167"/>
      <c r="D42" s="167"/>
      <c r="E42" s="168"/>
      <c r="F42" s="167"/>
      <c r="G42" s="115"/>
      <c r="H42" s="115"/>
      <c r="I42" s="115"/>
      <c r="J42" s="115"/>
    </row>
    <row r="43" spans="1:13" ht="19.5" customHeight="1">
      <c r="A43" s="115"/>
      <c r="B43" s="115"/>
      <c r="C43" s="167"/>
      <c r="D43" s="167"/>
      <c r="E43" s="168"/>
      <c r="F43" s="167"/>
      <c r="G43" s="115"/>
      <c r="H43" s="115"/>
      <c r="I43" s="115"/>
      <c r="J43" s="115"/>
    </row>
    <row r="44" spans="1:13" ht="19.5" customHeight="1">
      <c r="A44" s="115"/>
      <c r="B44" s="115"/>
      <c r="C44" s="167"/>
      <c r="D44" s="167"/>
      <c r="E44" s="168"/>
      <c r="F44" s="167"/>
      <c r="G44" s="115"/>
      <c r="H44" s="115"/>
      <c r="I44" s="115"/>
      <c r="J44" s="115"/>
    </row>
    <row r="45" spans="1:13" ht="19.5" customHeight="1">
      <c r="A45" s="115"/>
      <c r="B45" s="115"/>
      <c r="C45" s="167"/>
      <c r="D45" s="167"/>
      <c r="E45" s="168"/>
      <c r="F45" s="167"/>
      <c r="G45" s="115"/>
      <c r="H45" s="115"/>
      <c r="I45" s="115"/>
      <c r="J45" s="115"/>
    </row>
    <row r="46" spans="1:13" ht="19.5" customHeight="1">
      <c r="A46" s="115"/>
      <c r="B46" s="115"/>
      <c r="C46" s="167"/>
      <c r="D46" s="167"/>
      <c r="E46" s="168"/>
      <c r="F46" s="167"/>
      <c r="G46" s="115"/>
      <c r="H46" s="115"/>
      <c r="I46" s="115"/>
      <c r="J46" s="115"/>
    </row>
    <row r="47" spans="1:13" ht="19.5" customHeight="1">
      <c r="A47" s="115"/>
      <c r="B47" s="115"/>
      <c r="C47" s="167"/>
      <c r="D47" s="167"/>
      <c r="E47" s="168"/>
      <c r="F47" s="167"/>
      <c r="G47" s="115"/>
      <c r="H47" s="115"/>
      <c r="I47" s="115"/>
      <c r="J47" s="115"/>
    </row>
    <row r="48" spans="1:13" ht="19.5" customHeight="1">
      <c r="A48" s="115"/>
      <c r="B48" s="115"/>
      <c r="C48" s="167"/>
      <c r="D48" s="167"/>
      <c r="E48" s="168"/>
      <c r="F48" s="167"/>
      <c r="G48" s="115"/>
      <c r="H48" s="115"/>
      <c r="I48" s="115"/>
      <c r="J48" s="115"/>
    </row>
    <row r="49" spans="1:10" ht="19.5" customHeight="1">
      <c r="A49" s="115"/>
      <c r="B49" s="115"/>
      <c r="C49" s="167"/>
      <c r="D49" s="167"/>
      <c r="E49" s="168"/>
      <c r="F49" s="167"/>
      <c r="G49" s="115"/>
      <c r="H49" s="115"/>
      <c r="I49" s="115"/>
      <c r="J49" s="115"/>
    </row>
    <row r="50" spans="1:10" ht="19.5" customHeight="1">
      <c r="A50" s="115"/>
      <c r="B50" s="115"/>
      <c r="C50" s="167"/>
      <c r="D50" s="167"/>
      <c r="E50" s="168"/>
      <c r="F50" s="167"/>
      <c r="G50" s="115"/>
      <c r="H50" s="115"/>
      <c r="I50" s="115"/>
      <c r="J50" s="115"/>
    </row>
    <row r="51" spans="1:10" ht="19.5" customHeight="1">
      <c r="A51" s="115"/>
      <c r="B51" s="115"/>
      <c r="C51" s="167"/>
      <c r="D51" s="167"/>
      <c r="E51" s="168"/>
      <c r="F51" s="167"/>
      <c r="G51" s="115"/>
      <c r="H51" s="115"/>
      <c r="I51" s="115"/>
      <c r="J51" s="115"/>
    </row>
    <row r="52" spans="1:10" ht="19.5" customHeight="1">
      <c r="A52" s="115"/>
      <c r="B52" s="115"/>
      <c r="C52" s="167"/>
      <c r="D52" s="167"/>
      <c r="E52" s="168"/>
      <c r="F52" s="167"/>
      <c r="G52" s="115"/>
      <c r="H52" s="115"/>
      <c r="I52" s="115"/>
      <c r="J52" s="115"/>
    </row>
    <row r="53" spans="1:10" ht="19.5" customHeight="1">
      <c r="A53" s="115"/>
      <c r="B53" s="115"/>
      <c r="C53" s="167"/>
      <c r="D53" s="167"/>
      <c r="E53" s="168"/>
      <c r="F53" s="167"/>
      <c r="G53" s="115"/>
      <c r="H53" s="115"/>
      <c r="I53" s="115"/>
      <c r="J53" s="115"/>
    </row>
    <row r="54" spans="1:10" ht="19.5" customHeight="1">
      <c r="A54" s="115"/>
      <c r="B54" s="115"/>
      <c r="C54" s="167"/>
      <c r="D54" s="167"/>
      <c r="E54" s="168"/>
      <c r="F54" s="167"/>
      <c r="G54" s="115"/>
      <c r="H54" s="115"/>
      <c r="I54" s="115"/>
      <c r="J54" s="115"/>
    </row>
    <row r="55" spans="1:10" ht="19.5" customHeight="1">
      <c r="A55" s="115"/>
      <c r="B55" s="115"/>
      <c r="C55" s="167"/>
      <c r="D55" s="167"/>
      <c r="E55" s="168"/>
      <c r="F55" s="167"/>
      <c r="G55" s="115"/>
      <c r="H55" s="115"/>
      <c r="I55" s="115"/>
      <c r="J55" s="115"/>
    </row>
    <row r="56" spans="1:10" ht="19.5" customHeight="1">
      <c r="A56" s="115"/>
      <c r="B56" s="115"/>
      <c r="C56" s="167"/>
      <c r="D56" s="167"/>
      <c r="E56" s="168"/>
      <c r="F56" s="167"/>
      <c r="G56" s="115"/>
      <c r="H56" s="115"/>
      <c r="I56" s="115"/>
      <c r="J56" s="115"/>
    </row>
    <row r="57" spans="1:10" ht="19.5" customHeight="1">
      <c r="A57" s="115"/>
      <c r="B57" s="115"/>
      <c r="C57" s="167"/>
      <c r="D57" s="167"/>
      <c r="E57" s="168"/>
      <c r="F57" s="167"/>
      <c r="G57" s="115"/>
      <c r="H57" s="115"/>
      <c r="I57" s="115"/>
      <c r="J57" s="115"/>
    </row>
    <row r="58" spans="1:10" ht="19.5" customHeight="1">
      <c r="A58" s="115"/>
      <c r="B58" s="115"/>
      <c r="C58" s="167"/>
      <c r="D58" s="167"/>
      <c r="E58" s="168"/>
      <c r="F58" s="167"/>
      <c r="G58" s="115"/>
      <c r="H58" s="115"/>
      <c r="I58" s="115"/>
      <c r="J58" s="115"/>
    </row>
    <row r="59" spans="1:10" ht="19.5" customHeight="1">
      <c r="A59" s="115"/>
      <c r="B59" s="115"/>
      <c r="C59" s="167"/>
      <c r="D59" s="167"/>
      <c r="E59" s="168"/>
      <c r="F59" s="167"/>
      <c r="G59" s="115"/>
      <c r="H59" s="115"/>
      <c r="I59" s="115"/>
      <c r="J59" s="115"/>
    </row>
    <row r="60" spans="1:10" ht="19.5" customHeight="1">
      <c r="A60" s="115"/>
      <c r="B60" s="115"/>
      <c r="C60" s="167"/>
      <c r="D60" s="167"/>
      <c r="E60" s="168"/>
      <c r="F60" s="167"/>
      <c r="G60" s="115"/>
      <c r="H60" s="115"/>
      <c r="I60" s="115"/>
      <c r="J60" s="115"/>
    </row>
    <row r="61" spans="1:10" ht="19.5" customHeight="1">
      <c r="A61" s="115"/>
      <c r="B61" s="115"/>
      <c r="C61" s="167"/>
      <c r="D61" s="167"/>
      <c r="E61" s="168"/>
      <c r="F61" s="167"/>
      <c r="G61" s="115"/>
      <c r="H61" s="115"/>
      <c r="I61" s="115"/>
      <c r="J61" s="115"/>
    </row>
    <row r="62" spans="1:10" ht="19.5" customHeight="1">
      <c r="A62" s="115"/>
      <c r="B62" s="115"/>
      <c r="C62" s="167"/>
      <c r="D62" s="167"/>
      <c r="E62" s="168"/>
      <c r="F62" s="167"/>
      <c r="G62" s="115"/>
      <c r="H62" s="115"/>
      <c r="I62" s="115"/>
      <c r="J62" s="115"/>
    </row>
    <row r="63" spans="1:10" ht="19.5" customHeight="1">
      <c r="A63" s="115"/>
      <c r="B63" s="115"/>
      <c r="C63" s="167"/>
      <c r="D63" s="167"/>
      <c r="E63" s="168"/>
      <c r="F63" s="167"/>
      <c r="G63" s="115"/>
      <c r="H63" s="115"/>
      <c r="I63" s="115"/>
      <c r="J63" s="115"/>
    </row>
    <row r="64" spans="1:10" ht="19.5" customHeight="1">
      <c r="A64" s="115"/>
      <c r="B64" s="115"/>
      <c r="C64" s="167"/>
      <c r="D64" s="167"/>
      <c r="E64" s="168"/>
      <c r="F64" s="167"/>
      <c r="G64" s="115"/>
      <c r="H64" s="115"/>
      <c r="I64" s="115"/>
      <c r="J64" s="115"/>
    </row>
    <row r="65" spans="1:10" ht="19.5" customHeight="1">
      <c r="A65" s="115"/>
      <c r="B65" s="115"/>
      <c r="C65" s="167"/>
      <c r="D65" s="167"/>
      <c r="E65" s="168"/>
      <c r="F65" s="167"/>
      <c r="G65" s="115"/>
      <c r="H65" s="115"/>
      <c r="I65" s="115"/>
      <c r="J65" s="115"/>
    </row>
    <row r="66" spans="1:10" ht="19.5" customHeight="1">
      <c r="A66" s="115"/>
      <c r="B66" s="115"/>
      <c r="C66" s="167"/>
      <c r="D66" s="167"/>
      <c r="E66" s="168"/>
      <c r="F66" s="167"/>
      <c r="G66" s="115"/>
      <c r="H66" s="115"/>
      <c r="I66" s="115"/>
      <c r="J66" s="115"/>
    </row>
    <row r="67" spans="1:10" ht="19.5" customHeight="1">
      <c r="A67" s="115"/>
      <c r="B67" s="115"/>
      <c r="C67" s="167"/>
      <c r="D67" s="167"/>
      <c r="E67" s="168"/>
      <c r="F67" s="167"/>
      <c r="G67" s="115"/>
      <c r="H67" s="115"/>
      <c r="I67" s="115"/>
      <c r="J67" s="115"/>
    </row>
    <row r="68" spans="1:10" ht="19.5" customHeight="1">
      <c r="A68" s="115"/>
      <c r="B68" s="115"/>
      <c r="C68" s="167"/>
      <c r="D68" s="167"/>
      <c r="E68" s="168"/>
      <c r="F68" s="167"/>
      <c r="G68" s="115"/>
      <c r="H68" s="115"/>
      <c r="I68" s="115"/>
      <c r="J68" s="115"/>
    </row>
    <row r="69" spans="1:10" ht="19.5" customHeight="1">
      <c r="A69" s="115"/>
      <c r="B69" s="115"/>
      <c r="C69" s="167"/>
      <c r="D69" s="167"/>
      <c r="E69" s="168"/>
      <c r="F69" s="167"/>
      <c r="G69" s="115"/>
      <c r="H69" s="115"/>
      <c r="I69" s="115"/>
      <c r="J69" s="115"/>
    </row>
    <row r="70" spans="1:10" ht="19.5" customHeight="1">
      <c r="A70" s="115"/>
      <c r="B70" s="115"/>
      <c r="C70" s="167"/>
      <c r="D70" s="167"/>
      <c r="E70" s="168"/>
      <c r="F70" s="167"/>
      <c r="G70" s="115"/>
      <c r="H70" s="115"/>
      <c r="I70" s="115"/>
      <c r="J70" s="115"/>
    </row>
    <row r="71" spans="1:10" ht="19.5" customHeight="1">
      <c r="A71" s="115"/>
      <c r="B71" s="115"/>
      <c r="C71" s="167"/>
      <c r="D71" s="167"/>
      <c r="E71" s="168"/>
      <c r="F71" s="167"/>
      <c r="G71" s="115"/>
      <c r="H71" s="115"/>
      <c r="I71" s="115"/>
      <c r="J71" s="115"/>
    </row>
    <row r="72" spans="1:10" ht="19.5" customHeight="1">
      <c r="A72" s="115"/>
      <c r="B72" s="115"/>
      <c r="C72" s="167"/>
      <c r="D72" s="167"/>
      <c r="E72" s="168"/>
      <c r="F72" s="167"/>
      <c r="G72" s="115"/>
      <c r="H72" s="115"/>
      <c r="I72" s="115"/>
      <c r="J72" s="115"/>
    </row>
    <row r="73" spans="1:10" ht="19.5" customHeight="1">
      <c r="A73" s="115"/>
      <c r="B73" s="115"/>
      <c r="C73" s="167"/>
      <c r="D73" s="167"/>
      <c r="E73" s="168"/>
      <c r="F73" s="167"/>
      <c r="G73" s="115"/>
      <c r="H73" s="115"/>
      <c r="I73" s="115"/>
      <c r="J73" s="115"/>
    </row>
    <row r="74" spans="1:10" ht="19.5" customHeight="1">
      <c r="A74" s="115"/>
      <c r="B74" s="115"/>
      <c r="C74" s="167"/>
      <c r="D74" s="167"/>
      <c r="E74" s="168"/>
      <c r="F74" s="167"/>
      <c r="G74" s="115"/>
      <c r="H74" s="115"/>
      <c r="I74" s="115"/>
      <c r="J74" s="115"/>
    </row>
    <row r="75" spans="1:10" ht="19.5" customHeight="1">
      <c r="A75" s="115"/>
      <c r="B75" s="115"/>
      <c r="C75" s="167"/>
      <c r="D75" s="167"/>
      <c r="E75" s="168"/>
      <c r="F75" s="167"/>
      <c r="G75" s="115"/>
      <c r="H75" s="115"/>
      <c r="I75" s="115"/>
      <c r="J75" s="115"/>
    </row>
    <row r="76" spans="1:10" ht="19.5" customHeight="1">
      <c r="A76" s="115"/>
      <c r="B76" s="115"/>
      <c r="C76" s="167"/>
      <c r="D76" s="167"/>
      <c r="E76" s="168"/>
      <c r="F76" s="167"/>
      <c r="G76" s="115"/>
      <c r="H76" s="115"/>
      <c r="I76" s="115"/>
      <c r="J76" s="115"/>
    </row>
    <row r="77" spans="1:10" ht="19.5" customHeight="1">
      <c r="A77" s="115"/>
      <c r="B77" s="115"/>
      <c r="C77" s="167"/>
      <c r="D77" s="167"/>
      <c r="E77" s="168"/>
      <c r="F77" s="167"/>
      <c r="G77" s="115"/>
      <c r="H77" s="115"/>
      <c r="I77" s="115"/>
      <c r="J77" s="115"/>
    </row>
    <row r="78" spans="1:10" ht="19.5" customHeight="1">
      <c r="A78" s="115"/>
      <c r="B78" s="115"/>
      <c r="C78" s="167"/>
      <c r="D78" s="167"/>
      <c r="E78" s="168"/>
      <c r="F78" s="167"/>
      <c r="G78" s="115"/>
      <c r="H78" s="115"/>
      <c r="I78" s="115"/>
      <c r="J78" s="115"/>
    </row>
    <row r="79" spans="1:10" ht="19.5" customHeight="1">
      <c r="A79" s="115"/>
      <c r="B79" s="115"/>
      <c r="C79" s="167"/>
      <c r="D79" s="167"/>
      <c r="E79" s="168"/>
      <c r="F79" s="167"/>
      <c r="G79" s="115"/>
      <c r="H79" s="115"/>
      <c r="I79" s="115"/>
      <c r="J79" s="115"/>
    </row>
    <row r="80" spans="1:10" ht="19.5" customHeight="1">
      <c r="A80" s="115"/>
      <c r="B80" s="115"/>
      <c r="C80" s="167"/>
      <c r="D80" s="167"/>
      <c r="E80" s="168"/>
      <c r="F80" s="167"/>
      <c r="G80" s="115"/>
      <c r="H80" s="115"/>
      <c r="I80" s="115"/>
      <c r="J80" s="115"/>
    </row>
    <row r="81" spans="1:10" ht="19.5" customHeight="1">
      <c r="A81" s="115"/>
      <c r="B81" s="115"/>
      <c r="C81" s="167"/>
      <c r="D81" s="167"/>
      <c r="E81" s="168"/>
      <c r="F81" s="167"/>
      <c r="G81" s="115"/>
      <c r="H81" s="115"/>
      <c r="I81" s="115"/>
      <c r="J81" s="115"/>
    </row>
    <row r="82" spans="1:10" ht="19.5" customHeight="1">
      <c r="A82" s="115"/>
      <c r="B82" s="115"/>
      <c r="C82" s="167"/>
      <c r="D82" s="167"/>
      <c r="E82" s="168"/>
      <c r="F82" s="167"/>
      <c r="G82" s="115"/>
      <c r="H82" s="115"/>
      <c r="I82" s="115"/>
      <c r="J82" s="115"/>
    </row>
    <row r="83" spans="1:10" ht="19.5" customHeight="1">
      <c r="A83" s="115"/>
      <c r="B83" s="115"/>
      <c r="C83" s="167"/>
      <c r="D83" s="167"/>
      <c r="E83" s="168"/>
      <c r="F83" s="167"/>
      <c r="G83" s="115"/>
      <c r="H83" s="115"/>
      <c r="I83" s="115"/>
      <c r="J83" s="115"/>
    </row>
    <row r="84" spans="1:10" ht="19.5" customHeight="1">
      <c r="A84" s="115"/>
      <c r="B84" s="115"/>
      <c r="C84" s="167"/>
      <c r="D84" s="167"/>
      <c r="E84" s="168"/>
      <c r="F84" s="167"/>
      <c r="G84" s="115"/>
      <c r="H84" s="115"/>
      <c r="I84" s="115"/>
      <c r="J84" s="115"/>
    </row>
    <row r="85" spans="1:10" ht="19.5" customHeight="1">
      <c r="A85" s="115"/>
      <c r="B85" s="115"/>
      <c r="C85" s="167"/>
      <c r="D85" s="167"/>
      <c r="E85" s="168"/>
      <c r="F85" s="167"/>
      <c r="G85" s="115"/>
      <c r="H85" s="115"/>
      <c r="I85" s="115"/>
      <c r="J85" s="115"/>
    </row>
    <row r="86" spans="1:10" ht="19.5" customHeight="1">
      <c r="A86" s="115"/>
      <c r="B86" s="115"/>
      <c r="C86" s="167"/>
      <c r="D86" s="167"/>
      <c r="E86" s="168"/>
      <c r="F86" s="167"/>
      <c r="G86" s="115"/>
      <c r="H86" s="115"/>
      <c r="I86" s="115"/>
      <c r="J86" s="115"/>
    </row>
    <row r="87" spans="1:10" ht="19.5" customHeight="1">
      <c r="A87" s="115"/>
      <c r="B87" s="115"/>
      <c r="C87" s="167"/>
      <c r="D87" s="167"/>
      <c r="E87" s="168"/>
      <c r="F87" s="167"/>
      <c r="G87" s="115"/>
      <c r="H87" s="115"/>
      <c r="I87" s="115"/>
      <c r="J87" s="115"/>
    </row>
    <row r="88" spans="1:10" ht="19.5" customHeight="1">
      <c r="A88" s="115"/>
      <c r="B88" s="115"/>
      <c r="C88" s="167"/>
      <c r="D88" s="167"/>
      <c r="E88" s="168"/>
      <c r="F88" s="167"/>
      <c r="G88" s="115"/>
      <c r="H88" s="115"/>
      <c r="I88" s="115"/>
      <c r="J88" s="115"/>
    </row>
    <row r="89" spans="1:10" ht="19.5" customHeight="1">
      <c r="A89" s="115"/>
      <c r="B89" s="115"/>
      <c r="C89" s="167"/>
      <c r="D89" s="167"/>
      <c r="E89" s="168"/>
      <c r="F89" s="167"/>
      <c r="G89" s="115"/>
      <c r="H89" s="115"/>
      <c r="I89" s="115"/>
      <c r="J89" s="115"/>
    </row>
    <row r="90" spans="1:10" ht="19.5" customHeight="1">
      <c r="A90" s="115"/>
      <c r="B90" s="115"/>
      <c r="C90" s="167"/>
      <c r="D90" s="167"/>
      <c r="E90" s="168"/>
      <c r="F90" s="167"/>
      <c r="G90" s="115"/>
      <c r="H90" s="115"/>
      <c r="I90" s="115"/>
      <c r="J90" s="115"/>
    </row>
    <row r="91" spans="1:10" ht="19.5" customHeight="1">
      <c r="A91" s="115"/>
      <c r="B91" s="115"/>
      <c r="C91" s="167"/>
      <c r="D91" s="167"/>
      <c r="E91" s="168"/>
      <c r="F91" s="167"/>
      <c r="G91" s="115"/>
      <c r="H91" s="115"/>
      <c r="I91" s="115"/>
      <c r="J91" s="115"/>
    </row>
    <row r="92" spans="1:10" ht="19.5" customHeight="1">
      <c r="A92" s="115"/>
      <c r="B92" s="115"/>
      <c r="C92" s="167"/>
      <c r="D92" s="167"/>
      <c r="E92" s="168"/>
      <c r="F92" s="167"/>
      <c r="G92" s="115"/>
      <c r="H92" s="115"/>
      <c r="I92" s="115"/>
      <c r="J92" s="115"/>
    </row>
    <row r="93" spans="1:10" ht="19.5" customHeight="1">
      <c r="A93" s="115"/>
      <c r="B93" s="115"/>
      <c r="C93" s="167"/>
      <c r="D93" s="167"/>
      <c r="E93" s="168"/>
      <c r="F93" s="167"/>
      <c r="G93" s="115"/>
      <c r="H93" s="115"/>
      <c r="I93" s="115"/>
      <c r="J93" s="115"/>
    </row>
    <row r="94" spans="1:10" ht="19.5" customHeight="1">
      <c r="A94" s="115"/>
      <c r="B94" s="115"/>
      <c r="C94" s="167"/>
      <c r="D94" s="167"/>
      <c r="E94" s="168"/>
      <c r="F94" s="167"/>
      <c r="G94" s="115"/>
      <c r="H94" s="115"/>
      <c r="I94" s="115"/>
      <c r="J94" s="115"/>
    </row>
    <row r="95" spans="1:10" ht="19.5" customHeight="1">
      <c r="A95" s="115"/>
      <c r="B95" s="115"/>
      <c r="C95" s="167"/>
      <c r="D95" s="167"/>
      <c r="E95" s="168"/>
      <c r="F95" s="167"/>
      <c r="G95" s="115"/>
      <c r="H95" s="115"/>
      <c r="I95" s="115"/>
      <c r="J95" s="115"/>
    </row>
    <row r="96" spans="1:10" ht="19.5" customHeight="1">
      <c r="A96" s="115"/>
      <c r="B96" s="115"/>
      <c r="C96" s="167"/>
      <c r="D96" s="167"/>
      <c r="E96" s="168"/>
      <c r="F96" s="167"/>
      <c r="G96" s="115"/>
      <c r="H96" s="115"/>
      <c r="I96" s="115"/>
      <c r="J96" s="115"/>
    </row>
    <row r="97" spans="1:10" ht="19.5" customHeight="1">
      <c r="A97" s="115"/>
      <c r="B97" s="115"/>
      <c r="C97" s="167"/>
      <c r="D97" s="167"/>
      <c r="E97" s="168"/>
      <c r="F97" s="167"/>
      <c r="G97" s="115"/>
      <c r="H97" s="115"/>
      <c r="I97" s="115"/>
      <c r="J97" s="115"/>
    </row>
    <row r="98" spans="1:10" ht="19.5" customHeight="1">
      <c r="A98" s="115"/>
      <c r="B98" s="115"/>
      <c r="C98" s="167"/>
      <c r="D98" s="167"/>
      <c r="E98" s="168"/>
      <c r="F98" s="167"/>
      <c r="G98" s="115"/>
      <c r="H98" s="115"/>
      <c r="I98" s="115"/>
      <c r="J98" s="115"/>
    </row>
    <row r="99" spans="1:10" ht="19.5" customHeight="1">
      <c r="A99" s="115"/>
      <c r="B99" s="115"/>
      <c r="C99" s="167"/>
      <c r="D99" s="167"/>
      <c r="E99" s="168"/>
      <c r="F99" s="167"/>
      <c r="G99" s="115"/>
      <c r="H99" s="115"/>
      <c r="I99" s="115"/>
      <c r="J99" s="115"/>
    </row>
    <row r="100" spans="1:10" ht="19.5" customHeight="1">
      <c r="A100" s="115"/>
      <c r="B100" s="115"/>
      <c r="C100" s="167"/>
      <c r="D100" s="167"/>
      <c r="E100" s="168"/>
      <c r="F100" s="167"/>
      <c r="G100" s="115"/>
      <c r="H100" s="115"/>
      <c r="I100" s="115"/>
      <c r="J100" s="115"/>
    </row>
    <row r="101" spans="1:10" ht="19.5" customHeight="1">
      <c r="A101" s="115"/>
      <c r="B101" s="115"/>
      <c r="C101" s="167"/>
      <c r="D101" s="167"/>
      <c r="E101" s="168"/>
      <c r="F101" s="167"/>
      <c r="G101" s="115"/>
      <c r="H101" s="115"/>
      <c r="I101" s="115"/>
      <c r="J101" s="115"/>
    </row>
    <row r="102" spans="1:10" ht="19.5" customHeight="1">
      <c r="A102" s="115"/>
      <c r="B102" s="115"/>
      <c r="C102" s="167"/>
      <c r="D102" s="167"/>
      <c r="E102" s="168"/>
      <c r="F102" s="167"/>
      <c r="G102" s="115"/>
      <c r="H102" s="115"/>
      <c r="I102" s="115"/>
      <c r="J102" s="115"/>
    </row>
    <row r="103" spans="1:10" ht="19.5" customHeight="1">
      <c r="A103" s="115"/>
      <c r="B103" s="115"/>
      <c r="C103" s="167"/>
      <c r="D103" s="167"/>
      <c r="E103" s="168"/>
      <c r="F103" s="167"/>
      <c r="G103" s="115"/>
      <c r="H103" s="115"/>
      <c r="I103" s="115"/>
      <c r="J103" s="115"/>
    </row>
    <row r="104" spans="1:10" ht="19.5" customHeight="1">
      <c r="A104" s="115"/>
      <c r="B104" s="115"/>
      <c r="C104" s="167"/>
      <c r="D104" s="167"/>
      <c r="E104" s="168"/>
      <c r="F104" s="167"/>
      <c r="G104" s="115"/>
      <c r="H104" s="115"/>
      <c r="I104" s="115"/>
      <c r="J104" s="115"/>
    </row>
    <row r="105" spans="1:10" ht="19.5" customHeight="1">
      <c r="A105" s="115"/>
      <c r="B105" s="115"/>
      <c r="C105" s="167"/>
      <c r="D105" s="167"/>
      <c r="E105" s="168"/>
      <c r="F105" s="167"/>
      <c r="G105" s="115"/>
      <c r="H105" s="115"/>
      <c r="I105" s="115"/>
      <c r="J105" s="115"/>
    </row>
    <row r="106" spans="1:10" ht="19.5" customHeight="1">
      <c r="A106" s="115"/>
      <c r="B106" s="115"/>
      <c r="C106" s="167"/>
      <c r="D106" s="167"/>
      <c r="E106" s="168"/>
      <c r="F106" s="167"/>
      <c r="G106" s="115"/>
      <c r="H106" s="115"/>
      <c r="I106" s="115"/>
      <c r="J106" s="115"/>
    </row>
    <row r="107" spans="1:10" ht="19.5" customHeight="1">
      <c r="A107" s="115"/>
      <c r="B107" s="115"/>
      <c r="C107" s="167"/>
      <c r="D107" s="167"/>
      <c r="E107" s="168"/>
      <c r="F107" s="167"/>
      <c r="G107" s="115"/>
      <c r="H107" s="115"/>
      <c r="I107" s="115"/>
      <c r="J107" s="115"/>
    </row>
    <row r="108" spans="1:10" ht="19.5" customHeight="1">
      <c r="A108" s="115"/>
      <c r="B108" s="115"/>
      <c r="C108" s="167"/>
      <c r="D108" s="167"/>
      <c r="E108" s="168"/>
      <c r="F108" s="167"/>
      <c r="G108" s="115"/>
      <c r="H108" s="115"/>
      <c r="I108" s="115"/>
      <c r="J108" s="115"/>
    </row>
    <row r="109" spans="1:10" ht="19.5" customHeight="1">
      <c r="A109" s="115"/>
      <c r="B109" s="115"/>
      <c r="C109" s="167"/>
      <c r="D109" s="167"/>
      <c r="E109" s="168"/>
      <c r="F109" s="167"/>
      <c r="G109" s="115"/>
      <c r="H109" s="115"/>
      <c r="I109" s="115"/>
      <c r="J109" s="115"/>
    </row>
    <row r="110" spans="1:10" ht="19.5" customHeight="1">
      <c r="A110" s="115"/>
      <c r="B110" s="115"/>
      <c r="C110" s="167"/>
      <c r="D110" s="167"/>
      <c r="E110" s="168"/>
      <c r="F110" s="167"/>
      <c r="G110" s="115"/>
      <c r="H110" s="115"/>
      <c r="I110" s="115"/>
      <c r="J110" s="115"/>
    </row>
    <row r="111" spans="1:10" ht="19.5" customHeight="1">
      <c r="A111" s="115"/>
      <c r="B111" s="115"/>
      <c r="C111" s="167"/>
      <c r="D111" s="167"/>
      <c r="E111" s="168"/>
      <c r="F111" s="167"/>
      <c r="G111" s="115"/>
      <c r="H111" s="115"/>
      <c r="I111" s="115"/>
      <c r="J111" s="115"/>
    </row>
    <row r="112" spans="1:10" ht="19.5" customHeight="1">
      <c r="A112" s="115"/>
      <c r="B112" s="115"/>
      <c r="C112" s="167"/>
      <c r="D112" s="167"/>
      <c r="E112" s="168"/>
      <c r="F112" s="167"/>
      <c r="G112" s="115"/>
      <c r="H112" s="115"/>
      <c r="I112" s="115"/>
      <c r="J112" s="115"/>
    </row>
    <row r="113" spans="1:10" ht="19.5" customHeight="1">
      <c r="A113" s="115"/>
      <c r="B113" s="115"/>
      <c r="C113" s="167"/>
      <c r="D113" s="167"/>
      <c r="E113" s="168"/>
      <c r="F113" s="167"/>
      <c r="G113" s="115"/>
      <c r="H113" s="115"/>
      <c r="I113" s="115"/>
      <c r="J113" s="115"/>
    </row>
    <row r="114" spans="1:10" ht="19.5" customHeight="1">
      <c r="A114" s="115"/>
      <c r="B114" s="115"/>
      <c r="C114" s="167"/>
      <c r="D114" s="167"/>
      <c r="E114" s="168"/>
      <c r="F114" s="167"/>
      <c r="G114" s="115"/>
      <c r="H114" s="115"/>
      <c r="I114" s="115"/>
      <c r="J114" s="115"/>
    </row>
    <row r="115" spans="1:10" ht="19.5" customHeight="1">
      <c r="A115" s="115"/>
      <c r="B115" s="115"/>
      <c r="C115" s="167"/>
      <c r="D115" s="167"/>
      <c r="E115" s="168"/>
      <c r="F115" s="167"/>
      <c r="G115" s="115"/>
      <c r="H115" s="115"/>
      <c r="I115" s="115"/>
      <c r="J115" s="115"/>
    </row>
    <row r="116" spans="1:10" ht="19.5" customHeight="1">
      <c r="A116" s="115"/>
      <c r="B116" s="115"/>
      <c r="C116" s="167"/>
      <c r="D116" s="167"/>
      <c r="E116" s="168"/>
      <c r="F116" s="167"/>
      <c r="G116" s="115"/>
      <c r="H116" s="115"/>
      <c r="I116" s="115"/>
      <c r="J116" s="115"/>
    </row>
    <row r="117" spans="1:10" ht="19.5" customHeight="1">
      <c r="A117" s="115"/>
      <c r="B117" s="115"/>
      <c r="C117" s="167"/>
      <c r="D117" s="167"/>
      <c r="E117" s="168"/>
      <c r="F117" s="167"/>
      <c r="G117" s="115"/>
      <c r="H117" s="115"/>
      <c r="I117" s="115"/>
      <c r="J117" s="115"/>
    </row>
    <row r="118" spans="1:10" ht="19.5" customHeight="1">
      <c r="A118" s="115"/>
      <c r="B118" s="115"/>
      <c r="C118" s="167"/>
      <c r="D118" s="167"/>
      <c r="E118" s="168"/>
      <c r="F118" s="167"/>
      <c r="G118" s="115"/>
      <c r="H118" s="115"/>
      <c r="I118" s="115"/>
      <c r="J118" s="115"/>
    </row>
    <row r="119" spans="1:10" ht="19.5" customHeight="1">
      <c r="A119" s="115"/>
      <c r="B119" s="115"/>
      <c r="C119" s="167"/>
      <c r="D119" s="167"/>
      <c r="E119" s="168"/>
      <c r="F119" s="167"/>
      <c r="G119" s="115"/>
      <c r="H119" s="115"/>
      <c r="I119" s="115"/>
      <c r="J119" s="115"/>
    </row>
    <row r="120" spans="1:10" ht="19.5" customHeight="1">
      <c r="A120" s="115"/>
      <c r="B120" s="115"/>
      <c r="C120" s="167"/>
      <c r="D120" s="167"/>
      <c r="E120" s="168"/>
      <c r="F120" s="167"/>
      <c r="G120" s="115"/>
      <c r="H120" s="115"/>
      <c r="I120" s="115"/>
      <c r="J120" s="115"/>
    </row>
    <row r="121" spans="1:10" ht="19.5" customHeight="1">
      <c r="A121" s="115"/>
      <c r="B121" s="115"/>
      <c r="C121" s="167"/>
      <c r="D121" s="167"/>
      <c r="E121" s="168"/>
      <c r="F121" s="167"/>
      <c r="G121" s="115"/>
      <c r="H121" s="115"/>
      <c r="I121" s="115"/>
      <c r="J121" s="115"/>
    </row>
    <row r="122" spans="1:10" ht="19.5" customHeight="1">
      <c r="A122" s="115"/>
      <c r="B122" s="115"/>
      <c r="C122" s="167"/>
      <c r="D122" s="167"/>
      <c r="E122" s="168"/>
      <c r="F122" s="167"/>
      <c r="G122" s="115"/>
      <c r="H122" s="115"/>
      <c r="I122" s="115"/>
      <c r="J122" s="115"/>
    </row>
    <row r="123" spans="1:10" ht="19.5" customHeight="1">
      <c r="A123" s="115"/>
      <c r="B123" s="115"/>
      <c r="C123" s="167"/>
      <c r="D123" s="167"/>
      <c r="E123" s="168"/>
      <c r="F123" s="167"/>
      <c r="G123" s="115"/>
      <c r="H123" s="115"/>
      <c r="I123" s="115"/>
      <c r="J123" s="115"/>
    </row>
    <row r="124" spans="1:10" ht="19.5" customHeight="1">
      <c r="A124" s="115"/>
      <c r="B124" s="115"/>
      <c r="C124" s="167"/>
      <c r="D124" s="167"/>
      <c r="E124" s="168"/>
      <c r="F124" s="167"/>
      <c r="G124" s="115"/>
      <c r="H124" s="115"/>
      <c r="I124" s="115"/>
      <c r="J124" s="115"/>
    </row>
    <row r="125" spans="1:10" ht="19.5" customHeight="1">
      <c r="A125" s="115"/>
      <c r="B125" s="115"/>
      <c r="C125" s="167"/>
      <c r="D125" s="167"/>
      <c r="E125" s="168"/>
      <c r="F125" s="167"/>
      <c r="G125" s="115"/>
      <c r="H125" s="115"/>
      <c r="I125" s="115"/>
      <c r="J125" s="115"/>
    </row>
    <row r="126" spans="1:10" ht="19.5" customHeight="1">
      <c r="A126" s="115"/>
      <c r="B126" s="115"/>
      <c r="C126" s="167"/>
      <c r="D126" s="167"/>
      <c r="E126" s="168"/>
      <c r="F126" s="167"/>
      <c r="G126" s="115"/>
      <c r="H126" s="115"/>
      <c r="I126" s="115"/>
      <c r="J126" s="115"/>
    </row>
    <row r="127" spans="1:10" ht="19.5" customHeight="1">
      <c r="A127" s="115"/>
      <c r="B127" s="115"/>
      <c r="C127" s="167"/>
      <c r="D127" s="167"/>
      <c r="E127" s="168"/>
      <c r="F127" s="167"/>
      <c r="G127" s="115"/>
      <c r="H127" s="115"/>
      <c r="I127" s="115"/>
      <c r="J127" s="115"/>
    </row>
    <row r="128" spans="1:10" ht="19.5" customHeight="1">
      <c r="A128" s="115"/>
      <c r="B128" s="115"/>
      <c r="C128" s="167"/>
      <c r="D128" s="167"/>
      <c r="E128" s="168"/>
      <c r="F128" s="167"/>
      <c r="G128" s="115"/>
      <c r="H128" s="115"/>
      <c r="I128" s="115"/>
      <c r="J128" s="115"/>
    </row>
    <row r="129" spans="1:10" ht="19.5" customHeight="1">
      <c r="A129" s="115"/>
      <c r="B129" s="115"/>
      <c r="C129" s="167"/>
      <c r="D129" s="167"/>
      <c r="E129" s="168"/>
      <c r="F129" s="167"/>
      <c r="G129" s="115"/>
      <c r="H129" s="115"/>
      <c r="I129" s="115"/>
      <c r="J129" s="115"/>
    </row>
    <row r="130" spans="1:10" ht="19.5" customHeight="1">
      <c r="A130" s="115"/>
      <c r="B130" s="115"/>
      <c r="C130" s="167"/>
      <c r="D130" s="167"/>
      <c r="E130" s="168"/>
      <c r="F130" s="167"/>
      <c r="G130" s="115"/>
      <c r="H130" s="115"/>
      <c r="I130" s="115"/>
      <c r="J130" s="115"/>
    </row>
    <row r="131" spans="1:10" ht="19.5" customHeight="1">
      <c r="A131" s="115"/>
      <c r="B131" s="115"/>
      <c r="C131" s="167"/>
      <c r="D131" s="167"/>
      <c r="E131" s="168"/>
      <c r="F131" s="167"/>
      <c r="G131" s="115"/>
      <c r="H131" s="115"/>
      <c r="I131" s="115"/>
      <c r="J131" s="115"/>
    </row>
    <row r="132" spans="1:10" ht="19.5" customHeight="1">
      <c r="A132" s="115"/>
      <c r="B132" s="115"/>
      <c r="C132" s="167"/>
      <c r="D132" s="167"/>
      <c r="E132" s="168"/>
      <c r="F132" s="167"/>
      <c r="G132" s="115"/>
      <c r="H132" s="115"/>
      <c r="I132" s="115"/>
      <c r="J132" s="115"/>
    </row>
    <row r="133" spans="1:10" ht="19.5" customHeight="1">
      <c r="A133" s="115"/>
      <c r="B133" s="115"/>
      <c r="C133" s="167"/>
      <c r="D133" s="167"/>
      <c r="E133" s="168"/>
      <c r="F133" s="167"/>
      <c r="G133" s="115"/>
      <c r="H133" s="115"/>
      <c r="I133" s="115"/>
      <c r="J133" s="115"/>
    </row>
    <row r="134" spans="1:10" ht="19.5" customHeight="1">
      <c r="A134" s="115"/>
      <c r="B134" s="115"/>
      <c r="C134" s="167"/>
      <c r="D134" s="167"/>
      <c r="E134" s="168"/>
      <c r="F134" s="167"/>
      <c r="G134" s="115"/>
      <c r="H134" s="115"/>
      <c r="I134" s="115"/>
      <c r="J134" s="115"/>
    </row>
    <row r="135" spans="1:10" ht="19.5" customHeight="1">
      <c r="A135" s="115"/>
      <c r="B135" s="115"/>
      <c r="C135" s="167"/>
      <c r="D135" s="167"/>
      <c r="E135" s="168"/>
      <c r="F135" s="167"/>
      <c r="G135" s="115"/>
      <c r="H135" s="115"/>
      <c r="I135" s="115"/>
      <c r="J135" s="115"/>
    </row>
    <row r="136" spans="1:10" ht="19.5" customHeight="1">
      <c r="A136" s="115"/>
      <c r="B136" s="115"/>
      <c r="C136" s="167"/>
      <c r="D136" s="167"/>
      <c r="E136" s="168"/>
      <c r="F136" s="167"/>
      <c r="G136" s="115"/>
      <c r="H136" s="115"/>
      <c r="I136" s="115"/>
      <c r="J136" s="115"/>
    </row>
    <row r="137" spans="1:10" ht="19.5" customHeight="1">
      <c r="A137" s="115"/>
      <c r="B137" s="115"/>
      <c r="C137" s="167"/>
      <c r="D137" s="167"/>
      <c r="E137" s="168"/>
      <c r="F137" s="167"/>
      <c r="G137" s="115"/>
      <c r="H137" s="115"/>
      <c r="I137" s="115"/>
      <c r="J137" s="115"/>
    </row>
    <row r="138" spans="1:10" ht="19.5" customHeight="1">
      <c r="A138" s="115"/>
      <c r="B138" s="115"/>
      <c r="C138" s="167"/>
      <c r="D138" s="167"/>
      <c r="E138" s="168"/>
      <c r="F138" s="167"/>
      <c r="G138" s="115"/>
      <c r="H138" s="115"/>
      <c r="I138" s="115"/>
      <c r="J138" s="115"/>
    </row>
    <row r="139" spans="1:10" ht="19.5" customHeight="1">
      <c r="A139" s="115"/>
      <c r="B139" s="115"/>
      <c r="C139" s="167"/>
      <c r="D139" s="167"/>
      <c r="E139" s="168"/>
      <c r="F139" s="167"/>
      <c r="G139" s="115"/>
      <c r="H139" s="115"/>
      <c r="I139" s="115"/>
      <c r="J139" s="115"/>
    </row>
    <row r="140" spans="1:10" ht="19.5" customHeight="1">
      <c r="A140" s="115"/>
      <c r="B140" s="115"/>
      <c r="C140" s="167"/>
      <c r="D140" s="167"/>
      <c r="E140" s="168"/>
      <c r="F140" s="167"/>
      <c r="G140" s="115"/>
      <c r="H140" s="115"/>
      <c r="I140" s="115"/>
      <c r="J140" s="115"/>
    </row>
    <row r="141" spans="1:10" ht="19.5" customHeight="1">
      <c r="A141" s="115"/>
      <c r="B141" s="115"/>
      <c r="C141" s="167"/>
      <c r="D141" s="167"/>
      <c r="E141" s="168"/>
      <c r="F141" s="167"/>
      <c r="G141" s="115"/>
      <c r="H141" s="115"/>
      <c r="I141" s="115"/>
      <c r="J141" s="115"/>
    </row>
    <row r="142" spans="1:10" ht="19.5" customHeight="1">
      <c r="A142" s="115"/>
      <c r="B142" s="115"/>
      <c r="C142" s="167"/>
      <c r="D142" s="167"/>
      <c r="E142" s="168"/>
      <c r="F142" s="167"/>
      <c r="G142" s="115"/>
      <c r="H142" s="115"/>
      <c r="I142" s="115"/>
      <c r="J142" s="115"/>
    </row>
    <row r="143" spans="1:10" ht="19.5" customHeight="1">
      <c r="A143" s="115"/>
      <c r="B143" s="115"/>
      <c r="C143" s="167"/>
      <c r="D143" s="167"/>
      <c r="E143" s="168"/>
      <c r="F143" s="167"/>
      <c r="G143" s="115"/>
      <c r="H143" s="115"/>
      <c r="I143" s="115"/>
      <c r="J143" s="115"/>
    </row>
    <row r="144" spans="1:10" ht="19.5" customHeight="1">
      <c r="A144" s="115"/>
      <c r="B144" s="115"/>
      <c r="C144" s="167"/>
      <c r="D144" s="167"/>
      <c r="E144" s="168"/>
      <c r="F144" s="167"/>
      <c r="G144" s="115"/>
      <c r="H144" s="115"/>
      <c r="I144" s="115"/>
      <c r="J144" s="115"/>
    </row>
    <row r="145" spans="1:10" ht="19.5" customHeight="1">
      <c r="A145" s="115"/>
      <c r="B145" s="115"/>
      <c r="C145" s="167"/>
      <c r="D145" s="167"/>
      <c r="E145" s="168"/>
      <c r="F145" s="167"/>
      <c r="G145" s="115"/>
      <c r="H145" s="115"/>
      <c r="I145" s="115"/>
      <c r="J145" s="115"/>
    </row>
    <row r="146" spans="1:10" ht="19.5" customHeight="1">
      <c r="A146" s="115"/>
      <c r="B146" s="115"/>
      <c r="C146" s="167"/>
      <c r="D146" s="167"/>
      <c r="E146" s="168"/>
      <c r="F146" s="167"/>
      <c r="G146" s="115"/>
      <c r="H146" s="115"/>
      <c r="I146" s="115"/>
      <c r="J146" s="115"/>
    </row>
    <row r="147" spans="1:10" ht="19.5" customHeight="1">
      <c r="A147" s="115"/>
      <c r="B147" s="115"/>
      <c r="C147" s="167"/>
      <c r="D147" s="167"/>
      <c r="E147" s="168"/>
      <c r="F147" s="167"/>
      <c r="G147" s="115"/>
      <c r="H147" s="115"/>
      <c r="I147" s="115"/>
      <c r="J147" s="115"/>
    </row>
    <row r="148" spans="1:10" ht="19.5" customHeight="1">
      <c r="A148" s="115"/>
      <c r="B148" s="115"/>
      <c r="C148" s="167"/>
      <c r="D148" s="167"/>
      <c r="E148" s="168"/>
      <c r="F148" s="167"/>
      <c r="G148" s="115"/>
      <c r="H148" s="115"/>
      <c r="I148" s="115"/>
      <c r="J148" s="115"/>
    </row>
    <row r="149" spans="1:10" ht="19.5" customHeight="1">
      <c r="A149" s="115"/>
      <c r="B149" s="115"/>
      <c r="C149" s="167"/>
      <c r="D149" s="167"/>
      <c r="E149" s="168"/>
      <c r="F149" s="167"/>
      <c r="G149" s="115"/>
      <c r="H149" s="115"/>
      <c r="I149" s="115"/>
      <c r="J149" s="115"/>
    </row>
    <row r="150" spans="1:10" ht="19.5" customHeight="1">
      <c r="A150" s="115"/>
      <c r="B150" s="115"/>
      <c r="C150" s="167"/>
      <c r="D150" s="167"/>
      <c r="E150" s="168"/>
      <c r="F150" s="167"/>
      <c r="G150" s="115"/>
      <c r="H150" s="115"/>
      <c r="I150" s="115"/>
      <c r="J150" s="115"/>
    </row>
    <row r="151" spans="1:10" ht="19.5" customHeight="1">
      <c r="A151" s="115"/>
      <c r="B151" s="115"/>
      <c r="C151" s="167"/>
      <c r="D151" s="167"/>
      <c r="E151" s="168"/>
      <c r="F151" s="167"/>
      <c r="G151" s="115"/>
      <c r="H151" s="115"/>
      <c r="I151" s="115"/>
      <c r="J151" s="115"/>
    </row>
    <row r="152" spans="1:10" ht="19.5" customHeight="1">
      <c r="A152" s="115"/>
      <c r="B152" s="115"/>
      <c r="C152" s="167"/>
      <c r="D152" s="167"/>
      <c r="E152" s="168"/>
      <c r="F152" s="167"/>
      <c r="G152" s="115"/>
      <c r="H152" s="115"/>
      <c r="I152" s="115"/>
      <c r="J152" s="115"/>
    </row>
    <row r="153" spans="1:10" ht="19.5" customHeight="1">
      <c r="A153" s="115"/>
      <c r="B153" s="115"/>
      <c r="C153" s="167"/>
      <c r="D153" s="167"/>
      <c r="E153" s="168"/>
      <c r="F153" s="167"/>
      <c r="G153" s="115"/>
      <c r="H153" s="115"/>
      <c r="I153" s="115"/>
      <c r="J153" s="115"/>
    </row>
    <row r="154" spans="1:10" ht="19.5" customHeight="1">
      <c r="A154" s="115"/>
      <c r="B154" s="115"/>
      <c r="C154" s="167"/>
      <c r="D154" s="167"/>
      <c r="E154" s="168"/>
      <c r="F154" s="167"/>
      <c r="G154" s="115"/>
      <c r="H154" s="115"/>
      <c r="I154" s="115"/>
      <c r="J154" s="115"/>
    </row>
    <row r="155" spans="1:10" ht="19.5" customHeight="1">
      <c r="A155" s="115"/>
      <c r="B155" s="115"/>
      <c r="C155" s="167"/>
      <c r="D155" s="167"/>
      <c r="E155" s="168"/>
      <c r="F155" s="167"/>
      <c r="G155" s="115"/>
      <c r="H155" s="115"/>
      <c r="I155" s="115"/>
      <c r="J155" s="115"/>
    </row>
    <row r="156" spans="1:10" ht="19.5" customHeight="1">
      <c r="A156" s="115"/>
      <c r="B156" s="115"/>
      <c r="C156" s="167"/>
      <c r="D156" s="167"/>
      <c r="E156" s="168"/>
      <c r="F156" s="167"/>
      <c r="G156" s="115"/>
      <c r="H156" s="115"/>
      <c r="I156" s="115"/>
      <c r="J156" s="115"/>
    </row>
    <row r="157" spans="1:10" ht="19.5" customHeight="1">
      <c r="A157" s="115"/>
      <c r="B157" s="115"/>
      <c r="C157" s="167"/>
      <c r="D157" s="167"/>
      <c r="E157" s="168"/>
      <c r="F157" s="167"/>
      <c r="G157" s="115"/>
      <c r="H157" s="115"/>
      <c r="I157" s="115"/>
      <c r="J157" s="115"/>
    </row>
    <row r="158" spans="1:10" ht="19.5" customHeight="1">
      <c r="A158" s="115"/>
      <c r="B158" s="115"/>
      <c r="C158" s="167"/>
      <c r="D158" s="167"/>
      <c r="E158" s="168"/>
      <c r="F158" s="167"/>
      <c r="G158" s="115"/>
      <c r="H158" s="115"/>
      <c r="I158" s="115"/>
      <c r="J158" s="115"/>
    </row>
    <row r="159" spans="1:10" ht="19.5" customHeight="1">
      <c r="A159" s="115"/>
      <c r="B159" s="115"/>
      <c r="C159" s="167"/>
      <c r="D159" s="167"/>
      <c r="E159" s="168"/>
      <c r="F159" s="167"/>
      <c r="G159" s="115"/>
      <c r="H159" s="115"/>
      <c r="I159" s="115"/>
      <c r="J159" s="115"/>
    </row>
    <row r="160" spans="1:10" ht="19.5" customHeight="1">
      <c r="A160" s="115"/>
      <c r="B160" s="115"/>
      <c r="C160" s="167"/>
      <c r="D160" s="167"/>
      <c r="E160" s="168"/>
      <c r="F160" s="167"/>
      <c r="G160" s="115"/>
      <c r="H160" s="115"/>
      <c r="I160" s="115"/>
      <c r="J160" s="115"/>
    </row>
    <row r="161" spans="1:10" ht="19.5" customHeight="1">
      <c r="A161" s="115"/>
      <c r="B161" s="115"/>
      <c r="C161" s="167"/>
      <c r="D161" s="167"/>
      <c r="E161" s="168"/>
      <c r="F161" s="167"/>
      <c r="G161" s="115"/>
      <c r="H161" s="115"/>
      <c r="I161" s="115"/>
      <c r="J161" s="115"/>
    </row>
    <row r="162" spans="1:10" ht="19.5" customHeight="1">
      <c r="A162" s="115"/>
      <c r="B162" s="115"/>
      <c r="C162" s="167"/>
      <c r="D162" s="167"/>
      <c r="E162" s="168"/>
      <c r="F162" s="167"/>
      <c r="G162" s="115"/>
      <c r="H162" s="115"/>
      <c r="I162" s="115"/>
      <c r="J162" s="115"/>
    </row>
    <row r="163" spans="1:10" ht="19.5" customHeight="1">
      <c r="A163" s="115"/>
      <c r="B163" s="115"/>
      <c r="C163" s="167"/>
      <c r="D163" s="167"/>
      <c r="E163" s="168"/>
      <c r="F163" s="167"/>
      <c r="G163" s="115"/>
      <c r="H163" s="115"/>
      <c r="I163" s="115"/>
      <c r="J163" s="115"/>
    </row>
    <row r="164" spans="1:10" ht="19.5" customHeight="1">
      <c r="A164" s="115"/>
      <c r="B164" s="115"/>
      <c r="C164" s="167"/>
      <c r="D164" s="167"/>
      <c r="E164" s="168"/>
      <c r="F164" s="167"/>
      <c r="G164" s="115"/>
      <c r="H164" s="115"/>
      <c r="I164" s="115"/>
      <c r="J164" s="115"/>
    </row>
    <row r="165" spans="1:10" ht="19.5" customHeight="1">
      <c r="A165" s="115"/>
      <c r="B165" s="115"/>
      <c r="C165" s="167"/>
      <c r="D165" s="167"/>
      <c r="E165" s="168"/>
      <c r="F165" s="167"/>
      <c r="G165" s="115"/>
      <c r="H165" s="115"/>
      <c r="I165" s="115"/>
      <c r="J165" s="115"/>
    </row>
    <row r="166" spans="1:10" ht="19.5" customHeight="1">
      <c r="A166" s="115"/>
      <c r="B166" s="115"/>
      <c r="C166" s="167"/>
      <c r="D166" s="167"/>
      <c r="E166" s="168"/>
      <c r="F166" s="167"/>
      <c r="G166" s="115"/>
      <c r="H166" s="115"/>
      <c r="I166" s="115"/>
      <c r="J166" s="115"/>
    </row>
    <row r="167" spans="1:10" ht="19.5" customHeight="1">
      <c r="A167" s="115"/>
      <c r="B167" s="115"/>
      <c r="C167" s="167"/>
      <c r="D167" s="167"/>
      <c r="E167" s="168"/>
      <c r="F167" s="167"/>
      <c r="G167" s="115"/>
      <c r="H167" s="115"/>
      <c r="I167" s="115"/>
      <c r="J167" s="115"/>
    </row>
    <row r="168" spans="1:10" ht="19.5" customHeight="1">
      <c r="A168" s="115"/>
      <c r="B168" s="115"/>
      <c r="C168" s="167"/>
      <c r="D168" s="167"/>
      <c r="E168" s="168"/>
      <c r="F168" s="167"/>
      <c r="G168" s="115"/>
      <c r="H168" s="115"/>
      <c r="I168" s="115"/>
      <c r="J168" s="115"/>
    </row>
    <row r="169" spans="1:10" ht="19.5" customHeight="1">
      <c r="A169" s="115"/>
      <c r="B169" s="115"/>
      <c r="C169" s="167"/>
      <c r="D169" s="167"/>
      <c r="E169" s="168"/>
      <c r="F169" s="167"/>
      <c r="G169" s="115"/>
      <c r="H169" s="115"/>
      <c r="I169" s="115"/>
      <c r="J169" s="115"/>
    </row>
    <row r="170" spans="1:10" ht="19.5" customHeight="1">
      <c r="A170" s="115"/>
      <c r="B170" s="115"/>
      <c r="C170" s="167"/>
      <c r="D170" s="167"/>
      <c r="E170" s="168"/>
      <c r="F170" s="167"/>
      <c r="G170" s="115"/>
      <c r="H170" s="115"/>
      <c r="I170" s="115"/>
      <c r="J170" s="115"/>
    </row>
    <row r="171" spans="1:10" ht="19.5" customHeight="1">
      <c r="A171" s="115"/>
      <c r="B171" s="115"/>
      <c r="C171" s="167"/>
      <c r="D171" s="167"/>
      <c r="E171" s="168"/>
      <c r="F171" s="167"/>
      <c r="G171" s="115"/>
      <c r="H171" s="115"/>
      <c r="I171" s="115"/>
      <c r="J171" s="115"/>
    </row>
    <row r="172" spans="1:10" ht="19.5" customHeight="1">
      <c r="A172" s="115"/>
      <c r="B172" s="115"/>
      <c r="C172" s="167"/>
      <c r="D172" s="167"/>
      <c r="E172" s="168"/>
      <c r="F172" s="167"/>
      <c r="G172" s="115"/>
      <c r="H172" s="115"/>
      <c r="I172" s="115"/>
      <c r="J172" s="115"/>
    </row>
    <row r="173" spans="1:10" ht="19.5" customHeight="1">
      <c r="A173" s="115"/>
      <c r="B173" s="115"/>
      <c r="C173" s="167"/>
      <c r="D173" s="167"/>
      <c r="E173" s="168"/>
      <c r="F173" s="167"/>
      <c r="G173" s="115"/>
      <c r="H173" s="115"/>
      <c r="I173" s="115"/>
      <c r="J173" s="115"/>
    </row>
    <row r="174" spans="1:10" ht="19.5" customHeight="1">
      <c r="A174" s="115"/>
      <c r="B174" s="115"/>
      <c r="C174" s="167"/>
      <c r="D174" s="167"/>
      <c r="E174" s="168"/>
      <c r="F174" s="167"/>
      <c r="G174" s="115"/>
      <c r="H174" s="115"/>
      <c r="I174" s="115"/>
      <c r="J174" s="115"/>
    </row>
    <row r="175" spans="1:10" ht="19.5" customHeight="1">
      <c r="A175" s="115"/>
      <c r="B175" s="115"/>
      <c r="C175" s="167"/>
      <c r="D175" s="167"/>
      <c r="E175" s="168"/>
      <c r="F175" s="167"/>
      <c r="G175" s="115"/>
      <c r="H175" s="115"/>
      <c r="I175" s="115"/>
      <c r="J175" s="115"/>
    </row>
    <row r="176" spans="1:10" ht="19.5" customHeight="1">
      <c r="A176" s="115"/>
      <c r="B176" s="115"/>
      <c r="C176" s="167"/>
      <c r="D176" s="167"/>
      <c r="E176" s="168"/>
      <c r="F176" s="167"/>
      <c r="G176" s="115"/>
      <c r="H176" s="115"/>
      <c r="I176" s="115"/>
      <c r="J176" s="115"/>
    </row>
    <row r="177" spans="1:10" ht="19.5" customHeight="1">
      <c r="A177" s="115"/>
      <c r="B177" s="115"/>
      <c r="C177" s="167"/>
      <c r="D177" s="167"/>
      <c r="E177" s="168"/>
      <c r="F177" s="167"/>
      <c r="G177" s="115"/>
      <c r="H177" s="115"/>
      <c r="I177" s="115"/>
      <c r="J177" s="115"/>
    </row>
    <row r="178" spans="1:10" ht="19.5" customHeight="1">
      <c r="A178" s="115"/>
      <c r="B178" s="115"/>
      <c r="C178" s="167"/>
      <c r="D178" s="167"/>
      <c r="E178" s="168"/>
      <c r="F178" s="167"/>
      <c r="G178" s="115"/>
      <c r="H178" s="115"/>
      <c r="I178" s="115"/>
      <c r="J178" s="115"/>
    </row>
    <row r="179" spans="1:10" ht="19.5" customHeight="1">
      <c r="A179" s="115"/>
      <c r="B179" s="115"/>
      <c r="C179" s="167"/>
      <c r="D179" s="167"/>
      <c r="E179" s="168"/>
      <c r="F179" s="167"/>
      <c r="G179" s="115"/>
      <c r="H179" s="115"/>
      <c r="I179" s="115"/>
      <c r="J179" s="115"/>
    </row>
    <row r="180" spans="1:10" ht="19.5" customHeight="1">
      <c r="A180" s="115"/>
      <c r="B180" s="115"/>
      <c r="C180" s="167"/>
      <c r="D180" s="167"/>
      <c r="E180" s="168"/>
      <c r="F180" s="167"/>
      <c r="G180" s="115"/>
      <c r="H180" s="115"/>
      <c r="I180" s="115"/>
      <c r="J180" s="115"/>
    </row>
    <row r="181" spans="1:10" ht="19.5" customHeight="1">
      <c r="A181" s="115"/>
      <c r="B181" s="115"/>
      <c r="C181" s="167"/>
      <c r="D181" s="167"/>
      <c r="E181" s="168"/>
      <c r="F181" s="167"/>
      <c r="G181" s="115"/>
      <c r="H181" s="115"/>
      <c r="I181" s="115"/>
      <c r="J181" s="115"/>
    </row>
    <row r="182" spans="1:10" ht="19.5" customHeight="1">
      <c r="A182" s="115"/>
      <c r="B182" s="115"/>
      <c r="C182" s="167"/>
      <c r="D182" s="167"/>
      <c r="E182" s="168"/>
      <c r="F182" s="167"/>
      <c r="G182" s="115"/>
      <c r="H182" s="115"/>
      <c r="I182" s="115"/>
      <c r="J182" s="115"/>
    </row>
    <row r="183" spans="1:10" ht="19.5" customHeight="1">
      <c r="A183" s="115"/>
      <c r="B183" s="115"/>
      <c r="C183" s="167"/>
      <c r="D183" s="167"/>
      <c r="E183" s="168"/>
      <c r="F183" s="167"/>
      <c r="G183" s="115"/>
      <c r="H183" s="115"/>
      <c r="I183" s="115"/>
      <c r="J183" s="115"/>
    </row>
    <row r="184" spans="1:10" ht="19.5" customHeight="1">
      <c r="A184" s="115"/>
      <c r="B184" s="115"/>
      <c r="C184" s="167"/>
      <c r="D184" s="167"/>
      <c r="E184" s="168"/>
      <c r="F184" s="167"/>
      <c r="G184" s="115"/>
      <c r="H184" s="115"/>
      <c r="I184" s="115"/>
      <c r="J184" s="115"/>
    </row>
    <row r="185" spans="1:10" ht="19.5" customHeight="1">
      <c r="A185" s="115"/>
      <c r="B185" s="115"/>
      <c r="C185" s="167"/>
      <c r="D185" s="167"/>
      <c r="E185" s="168"/>
      <c r="F185" s="167"/>
      <c r="G185" s="115"/>
      <c r="H185" s="115"/>
      <c r="I185" s="115"/>
      <c r="J185" s="115"/>
    </row>
    <row r="186" spans="1:10" ht="19.5" customHeight="1">
      <c r="A186" s="115"/>
      <c r="B186" s="115"/>
      <c r="C186" s="167"/>
      <c r="D186" s="167"/>
      <c r="E186" s="168"/>
      <c r="F186" s="167"/>
      <c r="G186" s="115"/>
      <c r="H186" s="115"/>
      <c r="I186" s="115"/>
      <c r="J186" s="115"/>
    </row>
    <row r="187" spans="1:10" ht="19.5" customHeight="1">
      <c r="A187" s="115"/>
      <c r="B187" s="115"/>
      <c r="C187" s="167"/>
      <c r="D187" s="167"/>
      <c r="E187" s="168"/>
      <c r="F187" s="167"/>
      <c r="G187" s="115"/>
      <c r="H187" s="115"/>
      <c r="I187" s="115"/>
      <c r="J187" s="115"/>
    </row>
    <row r="188" spans="1:10" ht="19.5" customHeight="1">
      <c r="A188" s="115"/>
      <c r="B188" s="115"/>
      <c r="C188" s="167"/>
      <c r="D188" s="167"/>
      <c r="E188" s="168"/>
      <c r="F188" s="167"/>
      <c r="G188" s="115"/>
      <c r="H188" s="115"/>
      <c r="I188" s="115"/>
      <c r="J188" s="115"/>
    </row>
    <row r="189" spans="1:10" ht="19.5" customHeight="1">
      <c r="A189" s="115"/>
      <c r="B189" s="115"/>
      <c r="C189" s="167"/>
      <c r="D189" s="167"/>
      <c r="E189" s="168"/>
      <c r="F189" s="167"/>
      <c r="G189" s="115"/>
      <c r="H189" s="115"/>
      <c r="I189" s="115"/>
      <c r="J189" s="115"/>
    </row>
    <row r="190" spans="1:10" ht="19.5" customHeight="1">
      <c r="A190" s="115"/>
      <c r="B190" s="115"/>
      <c r="C190" s="167"/>
      <c r="D190" s="167"/>
      <c r="E190" s="168"/>
      <c r="F190" s="167"/>
      <c r="G190" s="115"/>
      <c r="H190" s="115"/>
      <c r="I190" s="115"/>
      <c r="J190" s="115"/>
    </row>
    <row r="191" spans="1:10" ht="19.5" customHeight="1">
      <c r="A191" s="115"/>
      <c r="B191" s="115"/>
      <c r="C191" s="167"/>
      <c r="D191" s="167"/>
      <c r="E191" s="168"/>
      <c r="F191" s="167"/>
      <c r="G191" s="115"/>
      <c r="H191" s="115"/>
      <c r="I191" s="115"/>
      <c r="J191" s="115"/>
    </row>
    <row r="192" spans="1:10" ht="19.5" customHeight="1">
      <c r="A192" s="115"/>
      <c r="B192" s="115"/>
      <c r="C192" s="167"/>
      <c r="D192" s="167"/>
      <c r="E192" s="168"/>
      <c r="F192" s="167"/>
      <c r="G192" s="115"/>
      <c r="H192" s="115"/>
      <c r="I192" s="115"/>
      <c r="J192" s="115"/>
    </row>
    <row r="193" spans="1:10" ht="19.5" customHeight="1">
      <c r="A193" s="115"/>
      <c r="B193" s="115"/>
      <c r="C193" s="167"/>
      <c r="D193" s="167"/>
      <c r="E193" s="168"/>
      <c r="F193" s="167"/>
      <c r="G193" s="115"/>
      <c r="H193" s="115"/>
      <c r="I193" s="115"/>
      <c r="J193" s="115"/>
    </row>
    <row r="194" spans="1:10" ht="19.5" customHeight="1">
      <c r="A194" s="115"/>
      <c r="B194" s="115"/>
      <c r="C194" s="167"/>
      <c r="D194" s="167"/>
      <c r="E194" s="168"/>
      <c r="F194" s="167"/>
      <c r="G194" s="115"/>
      <c r="H194" s="115"/>
      <c r="I194" s="115"/>
      <c r="J194" s="115"/>
    </row>
    <row r="195" spans="1:10" ht="19.5" customHeight="1">
      <c r="A195" s="115"/>
      <c r="B195" s="115"/>
      <c r="C195" s="167"/>
      <c r="D195" s="167"/>
      <c r="E195" s="168"/>
      <c r="F195" s="167"/>
      <c r="G195" s="115"/>
      <c r="H195" s="115"/>
      <c r="I195" s="115"/>
      <c r="J195" s="115"/>
    </row>
    <row r="196" spans="1:10" ht="19.5" customHeight="1">
      <c r="A196" s="115"/>
      <c r="B196" s="115"/>
      <c r="C196" s="167"/>
      <c r="D196" s="167"/>
      <c r="E196" s="168"/>
      <c r="F196" s="167"/>
      <c r="G196" s="115"/>
      <c r="H196" s="115"/>
      <c r="I196" s="115"/>
      <c r="J196" s="115"/>
    </row>
    <row r="197" spans="1:10" ht="19.5" customHeight="1">
      <c r="A197" s="115"/>
      <c r="B197" s="115"/>
      <c r="C197" s="167"/>
      <c r="D197" s="167"/>
      <c r="E197" s="168"/>
      <c r="F197" s="167"/>
      <c r="G197" s="115"/>
      <c r="H197" s="115"/>
      <c r="I197" s="115"/>
      <c r="J197" s="115"/>
    </row>
    <row r="198" spans="1:10" ht="19.5" customHeight="1">
      <c r="A198" s="115"/>
      <c r="B198" s="115"/>
      <c r="C198" s="167"/>
      <c r="D198" s="167"/>
      <c r="E198" s="168"/>
      <c r="F198" s="167"/>
      <c r="G198" s="115"/>
      <c r="H198" s="115"/>
      <c r="I198" s="115"/>
      <c r="J198" s="115"/>
    </row>
    <row r="199" spans="1:10" ht="19.5" customHeight="1">
      <c r="A199" s="115"/>
      <c r="B199" s="115"/>
      <c r="C199" s="167"/>
      <c r="D199" s="167"/>
      <c r="E199" s="168"/>
      <c r="F199" s="167"/>
      <c r="G199" s="115"/>
      <c r="H199" s="115"/>
      <c r="I199" s="115"/>
      <c r="J199" s="115"/>
    </row>
    <row r="200" spans="1:10" ht="19.5" customHeight="1">
      <c r="A200" s="115"/>
      <c r="B200" s="115"/>
      <c r="C200" s="167"/>
      <c r="D200" s="167"/>
      <c r="E200" s="168"/>
      <c r="F200" s="167"/>
      <c r="G200" s="115"/>
      <c r="H200" s="115"/>
      <c r="I200" s="115"/>
      <c r="J200" s="115"/>
    </row>
    <row r="201" spans="1:10" ht="19.5" customHeight="1">
      <c r="A201" s="115"/>
      <c r="B201" s="115"/>
      <c r="C201" s="167"/>
      <c r="D201" s="167"/>
      <c r="E201" s="168"/>
      <c r="F201" s="167"/>
      <c r="G201" s="115"/>
      <c r="H201" s="115"/>
      <c r="I201" s="115"/>
      <c r="J201" s="115"/>
    </row>
    <row r="202" spans="1:10" ht="19.5" customHeight="1">
      <c r="A202" s="115"/>
      <c r="B202" s="115"/>
      <c r="C202" s="167"/>
      <c r="D202" s="167"/>
      <c r="E202" s="168"/>
      <c r="F202" s="167"/>
      <c r="G202" s="115"/>
      <c r="H202" s="115"/>
      <c r="I202" s="115"/>
      <c r="J202" s="115"/>
    </row>
    <row r="203" spans="1:10" ht="19.5" customHeight="1">
      <c r="A203" s="115"/>
      <c r="B203" s="115"/>
      <c r="C203" s="167"/>
      <c r="D203" s="167"/>
      <c r="E203" s="168"/>
      <c r="F203" s="167"/>
      <c r="G203" s="115"/>
      <c r="H203" s="115"/>
      <c r="I203" s="115"/>
      <c r="J203" s="115"/>
    </row>
    <row r="204" spans="1:10" ht="19.5" customHeight="1">
      <c r="A204" s="115"/>
      <c r="B204" s="115"/>
      <c r="C204" s="167"/>
      <c r="D204" s="167"/>
      <c r="E204" s="168"/>
      <c r="F204" s="167"/>
      <c r="G204" s="115"/>
      <c r="H204" s="115"/>
      <c r="I204" s="115"/>
      <c r="J204" s="115"/>
    </row>
    <row r="205" spans="1:10" ht="19.5" customHeight="1">
      <c r="A205" s="115"/>
      <c r="B205" s="115"/>
      <c r="C205" s="167"/>
      <c r="D205" s="167"/>
      <c r="E205" s="168"/>
      <c r="F205" s="167"/>
      <c r="G205" s="115"/>
      <c r="H205" s="115"/>
      <c r="I205" s="115"/>
      <c r="J205" s="115"/>
    </row>
    <row r="206" spans="1:10" ht="19.5" customHeight="1">
      <c r="A206" s="115"/>
      <c r="B206" s="115"/>
      <c r="C206" s="167"/>
      <c r="D206" s="167"/>
      <c r="E206" s="168"/>
      <c r="F206" s="167"/>
      <c r="G206" s="115"/>
      <c r="H206" s="115"/>
      <c r="I206" s="115"/>
      <c r="J206" s="115"/>
    </row>
    <row r="207" spans="1:10" ht="19.5" customHeight="1">
      <c r="A207" s="115"/>
      <c r="B207" s="115"/>
      <c r="C207" s="167"/>
      <c r="D207" s="167"/>
      <c r="E207" s="168"/>
      <c r="F207" s="167"/>
      <c r="G207" s="115"/>
      <c r="H207" s="115"/>
      <c r="I207" s="115"/>
      <c r="J207" s="115"/>
    </row>
    <row r="208" spans="1:10" ht="19.5" customHeight="1">
      <c r="A208" s="115"/>
      <c r="B208" s="115"/>
      <c r="C208" s="167"/>
      <c r="D208" s="167"/>
      <c r="E208" s="168"/>
      <c r="F208" s="167"/>
      <c r="G208" s="115"/>
      <c r="H208" s="115"/>
      <c r="I208" s="115"/>
      <c r="J208" s="115"/>
    </row>
    <row r="209" spans="1:10" ht="19.5" customHeight="1">
      <c r="A209" s="115"/>
      <c r="B209" s="115"/>
      <c r="C209" s="167"/>
      <c r="D209" s="167"/>
      <c r="E209" s="168"/>
      <c r="F209" s="167"/>
      <c r="G209" s="115"/>
      <c r="H209" s="115"/>
      <c r="I209" s="115"/>
      <c r="J209" s="115"/>
    </row>
    <row r="210" spans="1:10" ht="19.5" customHeight="1">
      <c r="A210" s="115"/>
      <c r="B210" s="115"/>
      <c r="C210" s="167"/>
      <c r="D210" s="167"/>
      <c r="E210" s="168"/>
      <c r="F210" s="167"/>
      <c r="G210" s="115"/>
      <c r="H210" s="115"/>
      <c r="I210" s="115"/>
      <c r="J210" s="115"/>
    </row>
    <row r="211" spans="1:10" ht="19.5" customHeight="1">
      <c r="A211" s="115"/>
      <c r="B211" s="115"/>
      <c r="C211" s="167"/>
      <c r="D211" s="167"/>
      <c r="E211" s="168"/>
      <c r="F211" s="167"/>
      <c r="G211" s="115"/>
      <c r="H211" s="115"/>
      <c r="I211" s="115"/>
      <c r="J211" s="115"/>
    </row>
    <row r="212" spans="1:10" ht="19.5" customHeight="1">
      <c r="A212" s="115"/>
      <c r="B212" s="115"/>
      <c r="C212" s="167"/>
      <c r="D212" s="167"/>
      <c r="E212" s="168"/>
      <c r="F212" s="167"/>
      <c r="G212" s="115"/>
      <c r="H212" s="115"/>
      <c r="I212" s="115"/>
      <c r="J212" s="115"/>
    </row>
    <row r="213" spans="1:10" ht="19.5" customHeight="1">
      <c r="A213" s="115"/>
      <c r="B213" s="115"/>
      <c r="C213" s="167"/>
      <c r="D213" s="167"/>
      <c r="E213" s="168"/>
      <c r="F213" s="167"/>
      <c r="G213" s="115"/>
      <c r="H213" s="115"/>
      <c r="I213" s="115"/>
      <c r="J213" s="115"/>
    </row>
    <row r="214" spans="1:10" ht="19.5" customHeight="1">
      <c r="A214" s="115"/>
      <c r="B214" s="115"/>
      <c r="C214" s="167"/>
      <c r="D214" s="167"/>
      <c r="E214" s="168"/>
      <c r="F214" s="167"/>
      <c r="G214" s="115"/>
      <c r="H214" s="115"/>
      <c r="I214" s="115"/>
      <c r="J214" s="115"/>
    </row>
    <row r="215" spans="1:10" ht="19.5" customHeight="1">
      <c r="A215" s="115"/>
      <c r="B215" s="115"/>
      <c r="C215" s="167"/>
      <c r="D215" s="167"/>
      <c r="E215" s="168"/>
      <c r="F215" s="167"/>
      <c r="G215" s="115"/>
      <c r="H215" s="115"/>
      <c r="I215" s="115"/>
      <c r="J215" s="115"/>
    </row>
    <row r="216" spans="1:10" ht="19.5" customHeight="1">
      <c r="A216" s="115"/>
      <c r="B216" s="115"/>
      <c r="C216" s="167"/>
      <c r="D216" s="167"/>
      <c r="E216" s="168"/>
      <c r="F216" s="167"/>
      <c r="G216" s="115"/>
      <c r="H216" s="115"/>
      <c r="I216" s="115"/>
      <c r="J216" s="115"/>
    </row>
    <row r="217" spans="1:10" ht="19.5" customHeight="1">
      <c r="A217" s="115"/>
      <c r="B217" s="115"/>
      <c r="C217" s="167"/>
      <c r="D217" s="167"/>
      <c r="E217" s="168"/>
      <c r="F217" s="167"/>
      <c r="G217" s="115"/>
      <c r="H217" s="115"/>
      <c r="I217" s="115"/>
      <c r="J217" s="115"/>
    </row>
    <row r="218" spans="1:10" ht="19.5" customHeight="1">
      <c r="A218" s="115"/>
      <c r="B218" s="115"/>
      <c r="C218" s="167"/>
      <c r="D218" s="167"/>
      <c r="E218" s="168"/>
      <c r="F218" s="167"/>
      <c r="G218" s="115"/>
      <c r="H218" s="115"/>
      <c r="I218" s="115"/>
      <c r="J218" s="115"/>
    </row>
    <row r="219" spans="1:10" ht="19.5" customHeight="1">
      <c r="A219" s="115"/>
      <c r="B219" s="115"/>
      <c r="C219" s="167"/>
      <c r="D219" s="167"/>
      <c r="E219" s="168"/>
      <c r="F219" s="167"/>
      <c r="G219" s="115"/>
      <c r="H219" s="115"/>
      <c r="I219" s="115"/>
      <c r="J219" s="115"/>
    </row>
    <row r="220" spans="1:10" ht="19.5" customHeight="1">
      <c r="A220" s="115"/>
      <c r="B220" s="115"/>
      <c r="C220" s="167"/>
      <c r="D220" s="167"/>
      <c r="E220" s="168"/>
      <c r="F220" s="167"/>
      <c r="G220" s="115"/>
      <c r="H220" s="115"/>
      <c r="I220" s="115"/>
      <c r="J220" s="115"/>
    </row>
    <row r="221" spans="1:10" ht="19.5" customHeight="1">
      <c r="A221" s="115"/>
      <c r="B221" s="115"/>
      <c r="C221" s="167"/>
      <c r="D221" s="167"/>
      <c r="E221" s="168"/>
      <c r="F221" s="167"/>
      <c r="G221" s="115"/>
      <c r="H221" s="115"/>
      <c r="I221" s="115"/>
      <c r="J221" s="115"/>
    </row>
    <row r="222" spans="1:10" ht="19.5" customHeight="1">
      <c r="A222" s="115"/>
      <c r="B222" s="115"/>
      <c r="C222" s="167"/>
      <c r="D222" s="167"/>
      <c r="E222" s="168"/>
      <c r="F222" s="167"/>
      <c r="G222" s="115"/>
      <c r="H222" s="115"/>
      <c r="I222" s="115"/>
      <c r="J222" s="115"/>
    </row>
    <row r="223" spans="1:10" ht="19.5" customHeight="1">
      <c r="A223" s="115"/>
      <c r="B223" s="115"/>
      <c r="C223" s="167"/>
      <c r="D223" s="167"/>
      <c r="E223" s="168"/>
      <c r="F223" s="167"/>
      <c r="G223" s="115"/>
      <c r="H223" s="115"/>
      <c r="I223" s="115"/>
      <c r="J223" s="115"/>
    </row>
    <row r="224" spans="1:10" ht="19.5" customHeight="1">
      <c r="A224" s="115"/>
      <c r="B224" s="115"/>
      <c r="C224" s="167"/>
      <c r="D224" s="167"/>
      <c r="E224" s="168"/>
      <c r="F224" s="167"/>
      <c r="G224" s="115"/>
      <c r="H224" s="115"/>
      <c r="I224" s="115"/>
      <c r="J224" s="115"/>
    </row>
    <row r="225" spans="1:10" ht="19.5" customHeight="1">
      <c r="A225" s="115"/>
      <c r="B225" s="115"/>
      <c r="C225" s="167"/>
      <c r="D225" s="167"/>
      <c r="E225" s="168"/>
      <c r="F225" s="167"/>
      <c r="G225" s="115"/>
      <c r="H225" s="115"/>
      <c r="I225" s="115"/>
      <c r="J225" s="115"/>
    </row>
    <row r="226" spans="1:10" ht="19.5" customHeight="1">
      <c r="A226" s="115"/>
      <c r="B226" s="115"/>
      <c r="C226" s="167"/>
      <c r="D226" s="167"/>
      <c r="E226" s="168"/>
      <c r="F226" s="167"/>
      <c r="G226" s="115"/>
      <c r="H226" s="115"/>
      <c r="I226" s="115"/>
      <c r="J226" s="115"/>
    </row>
    <row r="227" spans="1:10" ht="19.5" customHeight="1">
      <c r="A227" s="115"/>
      <c r="B227" s="115"/>
      <c r="C227" s="167"/>
      <c r="D227" s="167"/>
      <c r="E227" s="168"/>
      <c r="F227" s="167"/>
      <c r="G227" s="115"/>
      <c r="H227" s="115"/>
      <c r="I227" s="115"/>
      <c r="J227" s="115"/>
    </row>
    <row r="228" spans="1:10" ht="19.5" customHeight="1">
      <c r="A228" s="115"/>
      <c r="B228" s="115"/>
      <c r="C228" s="167"/>
      <c r="D228" s="167"/>
      <c r="E228" s="168"/>
      <c r="F228" s="167"/>
      <c r="G228" s="115"/>
      <c r="H228" s="115"/>
      <c r="I228" s="115"/>
      <c r="J228" s="115"/>
    </row>
    <row r="229" spans="1:10" ht="19.5" customHeight="1">
      <c r="A229" s="115"/>
      <c r="B229" s="115"/>
      <c r="C229" s="167"/>
      <c r="D229" s="167"/>
      <c r="E229" s="168"/>
      <c r="F229" s="167"/>
      <c r="G229" s="115"/>
      <c r="H229" s="115"/>
      <c r="I229" s="115"/>
      <c r="J229" s="115"/>
    </row>
    <row r="230" spans="1:10" ht="19.5" customHeight="1">
      <c r="A230" s="115"/>
      <c r="B230" s="115"/>
      <c r="C230" s="167"/>
      <c r="D230" s="167"/>
      <c r="E230" s="168"/>
      <c r="F230" s="167"/>
      <c r="G230" s="115"/>
      <c r="H230" s="115"/>
      <c r="I230" s="115"/>
      <c r="J230" s="115"/>
    </row>
    <row r="231" spans="1:10" ht="15.75" customHeight="1">
      <c r="A231" s="115"/>
      <c r="B231" s="115"/>
      <c r="C231" s="115"/>
      <c r="D231" s="115"/>
      <c r="E231" s="115"/>
      <c r="F231" s="115"/>
      <c r="G231" s="115"/>
      <c r="H231" s="115"/>
      <c r="I231" s="115"/>
      <c r="J231" s="115"/>
    </row>
    <row r="232" spans="1:10" ht="15.75" customHeight="1">
      <c r="A232" s="115"/>
      <c r="B232" s="115"/>
      <c r="C232" s="115"/>
      <c r="D232" s="115"/>
      <c r="E232" s="115"/>
      <c r="F232" s="115"/>
      <c r="G232" s="115"/>
      <c r="H232" s="115"/>
      <c r="I232" s="115"/>
      <c r="J232" s="115"/>
    </row>
    <row r="233" spans="1:10" ht="15.75" customHeight="1">
      <c r="A233" s="115"/>
      <c r="B233" s="115"/>
      <c r="C233" s="115"/>
      <c r="D233" s="115"/>
      <c r="E233" s="115"/>
      <c r="F233" s="115"/>
      <c r="G233" s="115"/>
      <c r="H233" s="115"/>
      <c r="I233" s="115"/>
      <c r="J233" s="115"/>
    </row>
    <row r="234" spans="1:10" ht="15.75" customHeight="1">
      <c r="A234" s="115"/>
      <c r="B234" s="115"/>
      <c r="C234" s="115"/>
      <c r="D234" s="115"/>
      <c r="E234" s="115"/>
      <c r="F234" s="115"/>
      <c r="G234" s="115"/>
      <c r="H234" s="115"/>
      <c r="I234" s="115"/>
      <c r="J234" s="115"/>
    </row>
    <row r="235" spans="1:10" ht="15.75" customHeight="1">
      <c r="A235" s="115"/>
      <c r="B235" s="115"/>
      <c r="C235" s="115"/>
      <c r="D235" s="115"/>
      <c r="E235" s="115"/>
      <c r="F235" s="115"/>
      <c r="G235" s="115"/>
      <c r="H235" s="115"/>
      <c r="I235" s="115"/>
      <c r="J235" s="115"/>
    </row>
    <row r="236" spans="1:10" ht="15.75" customHeight="1">
      <c r="A236" s="115"/>
      <c r="B236" s="115"/>
      <c r="C236" s="115"/>
      <c r="D236" s="115"/>
      <c r="E236" s="115"/>
      <c r="F236" s="115"/>
      <c r="G236" s="115"/>
      <c r="H236" s="115"/>
      <c r="I236" s="115"/>
      <c r="J236" s="115"/>
    </row>
    <row r="237" spans="1:10" ht="15.75" customHeight="1">
      <c r="A237" s="115"/>
      <c r="B237" s="115"/>
      <c r="C237" s="115"/>
      <c r="D237" s="115"/>
      <c r="E237" s="115"/>
      <c r="F237" s="115"/>
      <c r="G237" s="115"/>
      <c r="H237" s="115"/>
      <c r="I237" s="115"/>
      <c r="J237" s="115"/>
    </row>
    <row r="238" spans="1:10" ht="15.75" customHeight="1">
      <c r="A238" s="115"/>
      <c r="B238" s="115"/>
      <c r="C238" s="115"/>
      <c r="D238" s="115"/>
      <c r="E238" s="115"/>
      <c r="F238" s="115"/>
      <c r="G238" s="115"/>
      <c r="H238" s="115"/>
      <c r="I238" s="115"/>
      <c r="J238" s="115"/>
    </row>
    <row r="239" spans="1:10" ht="15.75" customHeight="1">
      <c r="A239" s="115"/>
      <c r="B239" s="115"/>
      <c r="C239" s="115"/>
      <c r="D239" s="115"/>
      <c r="E239" s="115"/>
      <c r="F239" s="115"/>
      <c r="G239" s="115"/>
      <c r="H239" s="115"/>
      <c r="I239" s="115"/>
      <c r="J239" s="115"/>
    </row>
    <row r="240" spans="1:10" ht="15.75" customHeight="1">
      <c r="A240" s="115"/>
      <c r="B240" s="115"/>
      <c r="C240" s="115"/>
      <c r="D240" s="115"/>
      <c r="E240" s="115"/>
      <c r="F240" s="115"/>
      <c r="G240" s="115"/>
      <c r="H240" s="115"/>
      <c r="I240" s="115"/>
      <c r="J240" s="115"/>
    </row>
    <row r="241" spans="1:10" ht="15.75" customHeight="1">
      <c r="A241" s="115"/>
      <c r="B241" s="115"/>
      <c r="C241" s="115"/>
      <c r="D241" s="115"/>
      <c r="E241" s="115"/>
      <c r="F241" s="115"/>
      <c r="G241" s="115"/>
      <c r="H241" s="115"/>
      <c r="I241" s="115"/>
      <c r="J241" s="115"/>
    </row>
    <row r="242" spans="1:10" ht="15.75" customHeight="1">
      <c r="A242" s="115"/>
      <c r="B242" s="115"/>
      <c r="C242" s="115"/>
      <c r="D242" s="115"/>
      <c r="E242" s="115"/>
      <c r="F242" s="115"/>
      <c r="G242" s="115"/>
      <c r="H242" s="115"/>
      <c r="I242" s="115"/>
      <c r="J242" s="115"/>
    </row>
    <row r="243" spans="1:10" ht="15.75" customHeight="1">
      <c r="A243" s="115"/>
      <c r="B243" s="115"/>
      <c r="C243" s="115"/>
      <c r="D243" s="115"/>
      <c r="E243" s="115"/>
      <c r="F243" s="115"/>
      <c r="G243" s="115"/>
      <c r="H243" s="115"/>
      <c r="I243" s="115"/>
      <c r="J243" s="115"/>
    </row>
    <row r="244" spans="1:10" ht="15.75" customHeight="1">
      <c r="A244" s="115"/>
      <c r="B244" s="115"/>
      <c r="C244" s="115"/>
      <c r="D244" s="115"/>
      <c r="E244" s="115"/>
      <c r="F244" s="115"/>
      <c r="G244" s="115"/>
      <c r="H244" s="115"/>
      <c r="I244" s="115"/>
      <c r="J244" s="115"/>
    </row>
    <row r="245" spans="1:10" ht="15.75" customHeight="1">
      <c r="A245" s="115"/>
      <c r="B245" s="115"/>
      <c r="C245" s="115"/>
      <c r="D245" s="115"/>
      <c r="E245" s="115"/>
      <c r="F245" s="115"/>
      <c r="G245" s="115"/>
      <c r="H245" s="115"/>
      <c r="I245" s="115"/>
      <c r="J245" s="115"/>
    </row>
    <row r="246" spans="1:10" ht="15.75" customHeight="1">
      <c r="A246" s="115"/>
      <c r="B246" s="115"/>
      <c r="C246" s="115"/>
      <c r="D246" s="115"/>
      <c r="E246" s="115"/>
      <c r="F246" s="115"/>
      <c r="G246" s="115"/>
      <c r="H246" s="115"/>
      <c r="I246" s="115"/>
      <c r="J246" s="115"/>
    </row>
    <row r="247" spans="1:10" ht="15.75" customHeight="1">
      <c r="A247" s="115"/>
      <c r="B247" s="115"/>
      <c r="C247" s="115"/>
      <c r="D247" s="115"/>
      <c r="E247" s="115"/>
      <c r="F247" s="115"/>
      <c r="G247" s="115"/>
      <c r="H247" s="115"/>
      <c r="I247" s="115"/>
      <c r="J247" s="115"/>
    </row>
    <row r="248" spans="1:10" ht="15.75" customHeight="1">
      <c r="A248" s="115"/>
      <c r="B248" s="115"/>
      <c r="C248" s="115"/>
      <c r="D248" s="115"/>
      <c r="E248" s="115"/>
      <c r="F248" s="115"/>
      <c r="G248" s="115"/>
      <c r="H248" s="115"/>
      <c r="I248" s="115"/>
      <c r="J248" s="115"/>
    </row>
    <row r="249" spans="1:10" ht="15.75" customHeight="1">
      <c r="A249" s="115"/>
      <c r="B249" s="115"/>
      <c r="C249" s="115"/>
      <c r="D249" s="115"/>
      <c r="E249" s="115"/>
      <c r="F249" s="115"/>
      <c r="G249" s="115"/>
      <c r="H249" s="115"/>
      <c r="I249" s="115"/>
      <c r="J249" s="115"/>
    </row>
    <row r="250" spans="1:10" ht="15.75" customHeight="1">
      <c r="A250" s="115"/>
      <c r="B250" s="115"/>
      <c r="C250" s="115"/>
      <c r="D250" s="115"/>
      <c r="E250" s="115"/>
      <c r="F250" s="115"/>
      <c r="G250" s="115"/>
      <c r="H250" s="115"/>
      <c r="I250" s="115"/>
      <c r="J250" s="115"/>
    </row>
    <row r="251" spans="1:10" ht="15.75" customHeight="1">
      <c r="A251" s="115"/>
      <c r="B251" s="115"/>
      <c r="C251" s="115"/>
      <c r="D251" s="115"/>
      <c r="E251" s="115"/>
      <c r="F251" s="115"/>
      <c r="G251" s="115"/>
      <c r="H251" s="115"/>
      <c r="I251" s="115"/>
      <c r="J251" s="115"/>
    </row>
    <row r="252" spans="1:10" ht="15.75" customHeight="1">
      <c r="A252" s="115"/>
      <c r="B252" s="115"/>
      <c r="C252" s="115"/>
      <c r="D252" s="115"/>
      <c r="E252" s="115"/>
      <c r="F252" s="115"/>
      <c r="G252" s="115"/>
      <c r="H252" s="115"/>
      <c r="I252" s="115"/>
      <c r="J252" s="115"/>
    </row>
    <row r="253" spans="1:10" ht="15.75" customHeight="1">
      <c r="A253" s="115"/>
      <c r="B253" s="115"/>
      <c r="C253" s="115"/>
      <c r="D253" s="115"/>
      <c r="E253" s="115"/>
      <c r="F253" s="115"/>
      <c r="G253" s="115"/>
      <c r="H253" s="115"/>
      <c r="I253" s="115"/>
      <c r="J253" s="115"/>
    </row>
    <row r="254" spans="1:10" ht="15.75" customHeight="1">
      <c r="A254" s="115"/>
      <c r="B254" s="115"/>
      <c r="C254" s="115"/>
      <c r="D254" s="115"/>
      <c r="E254" s="115"/>
      <c r="F254" s="115"/>
      <c r="G254" s="115"/>
      <c r="H254" s="115"/>
      <c r="I254" s="115"/>
      <c r="J254" s="115"/>
    </row>
    <row r="255" spans="1:10" ht="15.75" customHeight="1">
      <c r="A255" s="115"/>
      <c r="B255" s="115"/>
      <c r="C255" s="115"/>
      <c r="D255" s="115"/>
      <c r="E255" s="115"/>
      <c r="F255" s="115"/>
      <c r="G255" s="115"/>
      <c r="H255" s="115"/>
      <c r="I255" s="115"/>
      <c r="J255" s="115"/>
    </row>
    <row r="256" spans="1:10" ht="15.75" customHeight="1">
      <c r="A256" s="115"/>
      <c r="B256" s="115"/>
      <c r="C256" s="115"/>
      <c r="D256" s="115"/>
      <c r="E256" s="115"/>
      <c r="F256" s="115"/>
      <c r="G256" s="115"/>
      <c r="H256" s="115"/>
      <c r="I256" s="115"/>
      <c r="J256" s="115"/>
    </row>
    <row r="257" spans="1:10" ht="15.75" customHeight="1">
      <c r="A257" s="115"/>
      <c r="B257" s="115"/>
      <c r="C257" s="115"/>
      <c r="D257" s="115"/>
      <c r="E257" s="115"/>
      <c r="F257" s="115"/>
      <c r="G257" s="115"/>
      <c r="H257" s="115"/>
      <c r="I257" s="115"/>
      <c r="J257" s="115"/>
    </row>
    <row r="258" spans="1:10" ht="15.75" customHeight="1">
      <c r="A258" s="115"/>
      <c r="B258" s="115"/>
      <c r="C258" s="115"/>
      <c r="D258" s="115"/>
      <c r="E258" s="115"/>
      <c r="F258" s="115"/>
      <c r="G258" s="115"/>
      <c r="H258" s="115"/>
      <c r="I258" s="115"/>
      <c r="J258" s="115"/>
    </row>
    <row r="259" spans="1:10" ht="15.75" customHeight="1">
      <c r="A259" s="115"/>
      <c r="B259" s="115"/>
      <c r="C259" s="115"/>
      <c r="D259" s="115"/>
      <c r="E259" s="115"/>
      <c r="F259" s="115"/>
      <c r="G259" s="115"/>
      <c r="H259" s="115"/>
      <c r="I259" s="115"/>
      <c r="J259" s="115"/>
    </row>
    <row r="260" spans="1:10" ht="15.75" customHeight="1">
      <c r="A260" s="115"/>
      <c r="B260" s="115"/>
      <c r="C260" s="115"/>
      <c r="D260" s="115"/>
      <c r="E260" s="115"/>
      <c r="F260" s="115"/>
      <c r="G260" s="115"/>
      <c r="H260" s="115"/>
      <c r="I260" s="115"/>
      <c r="J260" s="115"/>
    </row>
    <row r="261" spans="1:10" ht="15.75" customHeight="1">
      <c r="A261" s="115"/>
      <c r="B261" s="115"/>
      <c r="C261" s="115"/>
      <c r="D261" s="115"/>
      <c r="E261" s="115"/>
      <c r="F261" s="115"/>
      <c r="G261" s="115"/>
      <c r="H261" s="115"/>
      <c r="I261" s="115"/>
      <c r="J261" s="115"/>
    </row>
    <row r="262" spans="1:10" ht="15.75" customHeight="1">
      <c r="A262" s="115"/>
      <c r="B262" s="115"/>
      <c r="C262" s="115"/>
      <c r="D262" s="115"/>
      <c r="E262" s="115"/>
      <c r="F262" s="115"/>
      <c r="G262" s="115"/>
      <c r="H262" s="115"/>
      <c r="I262" s="115"/>
      <c r="J262" s="115"/>
    </row>
    <row r="263" spans="1:10" ht="15.75" customHeight="1">
      <c r="A263" s="115"/>
      <c r="B263" s="115"/>
      <c r="C263" s="115"/>
      <c r="D263" s="115"/>
      <c r="E263" s="115"/>
      <c r="F263" s="115"/>
      <c r="G263" s="115"/>
      <c r="H263" s="115"/>
      <c r="I263" s="115"/>
      <c r="J263" s="115"/>
    </row>
    <row r="264" spans="1:10" ht="15.75" customHeight="1">
      <c r="A264" s="115"/>
      <c r="B264" s="115"/>
      <c r="C264" s="115"/>
      <c r="D264" s="115"/>
      <c r="E264" s="115"/>
      <c r="F264" s="115"/>
      <c r="G264" s="115"/>
      <c r="H264" s="115"/>
      <c r="I264" s="115"/>
      <c r="J264" s="115"/>
    </row>
    <row r="265" spans="1:10" ht="15.75" customHeight="1">
      <c r="A265" s="115"/>
      <c r="B265" s="115"/>
      <c r="C265" s="115"/>
      <c r="D265" s="115"/>
      <c r="E265" s="115"/>
      <c r="F265" s="115"/>
      <c r="G265" s="115"/>
      <c r="H265" s="115"/>
      <c r="I265" s="115"/>
      <c r="J265" s="115"/>
    </row>
    <row r="266" spans="1:10" ht="15.75" customHeight="1">
      <c r="A266" s="115"/>
      <c r="B266" s="115"/>
      <c r="C266" s="115"/>
      <c r="D266" s="115"/>
      <c r="E266" s="115"/>
      <c r="F266" s="115"/>
      <c r="G266" s="115"/>
      <c r="H266" s="115"/>
      <c r="I266" s="115"/>
      <c r="J266" s="115"/>
    </row>
    <row r="267" spans="1:10" ht="15.75" customHeight="1">
      <c r="A267" s="115"/>
      <c r="B267" s="115"/>
      <c r="C267" s="115"/>
      <c r="D267" s="115"/>
      <c r="E267" s="115"/>
      <c r="F267" s="115"/>
      <c r="G267" s="115"/>
      <c r="H267" s="115"/>
      <c r="I267" s="115"/>
      <c r="J267" s="115"/>
    </row>
    <row r="268" spans="1:10" ht="15.75" customHeight="1">
      <c r="A268" s="115"/>
      <c r="B268" s="115"/>
      <c r="C268" s="115"/>
      <c r="D268" s="115"/>
      <c r="E268" s="115"/>
      <c r="F268" s="115"/>
      <c r="G268" s="115"/>
      <c r="H268" s="115"/>
      <c r="I268" s="115"/>
      <c r="J268" s="115"/>
    </row>
    <row r="269" spans="1:10" ht="15.75" customHeight="1">
      <c r="A269" s="115"/>
      <c r="B269" s="115"/>
      <c r="C269" s="115"/>
      <c r="D269" s="115"/>
      <c r="E269" s="115"/>
      <c r="F269" s="115"/>
      <c r="G269" s="115"/>
      <c r="H269" s="115"/>
      <c r="I269" s="115"/>
      <c r="J269" s="115"/>
    </row>
    <row r="270" spans="1:10" ht="15.75" customHeight="1">
      <c r="A270" s="115"/>
      <c r="B270" s="115"/>
      <c r="C270" s="115"/>
      <c r="D270" s="115"/>
      <c r="E270" s="115"/>
      <c r="F270" s="115"/>
      <c r="G270" s="115"/>
      <c r="H270" s="115"/>
      <c r="I270" s="115"/>
      <c r="J270" s="115"/>
    </row>
    <row r="271" spans="1:10" ht="15.75" customHeight="1">
      <c r="A271" s="115"/>
      <c r="B271" s="115"/>
      <c r="C271" s="115"/>
      <c r="D271" s="115"/>
      <c r="E271" s="115"/>
      <c r="F271" s="115"/>
      <c r="G271" s="115"/>
      <c r="H271" s="115"/>
      <c r="I271" s="115"/>
      <c r="J271" s="115"/>
    </row>
    <row r="272" spans="1:10" ht="15.75" customHeight="1">
      <c r="A272" s="115"/>
      <c r="B272" s="115"/>
      <c r="C272" s="115"/>
      <c r="D272" s="115"/>
      <c r="E272" s="115"/>
      <c r="F272" s="115"/>
      <c r="G272" s="115"/>
      <c r="H272" s="115"/>
      <c r="I272" s="115"/>
      <c r="J272" s="115"/>
    </row>
    <row r="273" spans="1:10" ht="15.75" customHeight="1">
      <c r="A273" s="115"/>
      <c r="B273" s="115"/>
      <c r="C273" s="115"/>
      <c r="D273" s="115"/>
      <c r="E273" s="115"/>
      <c r="F273" s="115"/>
      <c r="G273" s="115"/>
      <c r="H273" s="115"/>
      <c r="I273" s="115"/>
      <c r="J273" s="115"/>
    </row>
    <row r="274" spans="1:10" ht="15.75" customHeight="1">
      <c r="A274" s="115"/>
      <c r="B274" s="115"/>
      <c r="C274" s="115"/>
      <c r="D274" s="115"/>
      <c r="E274" s="115"/>
      <c r="F274" s="115"/>
      <c r="G274" s="115"/>
      <c r="H274" s="115"/>
      <c r="I274" s="115"/>
      <c r="J274" s="115"/>
    </row>
    <row r="275" spans="1:10" ht="15.75" customHeight="1">
      <c r="A275" s="115"/>
      <c r="B275" s="115"/>
      <c r="C275" s="115"/>
      <c r="D275" s="115"/>
      <c r="E275" s="115"/>
      <c r="F275" s="115"/>
      <c r="G275" s="115"/>
      <c r="H275" s="115"/>
      <c r="I275" s="115"/>
      <c r="J275" s="115"/>
    </row>
    <row r="276" spans="1:10" ht="15.75" customHeight="1">
      <c r="A276" s="115"/>
      <c r="B276" s="115"/>
      <c r="C276" s="115"/>
      <c r="D276" s="115"/>
      <c r="E276" s="115"/>
      <c r="F276" s="115"/>
      <c r="G276" s="115"/>
      <c r="H276" s="115"/>
      <c r="I276" s="115"/>
      <c r="J276" s="115"/>
    </row>
    <row r="277" spans="1:10" ht="15.75" customHeight="1">
      <c r="A277" s="115"/>
      <c r="B277" s="115"/>
      <c r="C277" s="115"/>
      <c r="D277" s="115"/>
      <c r="E277" s="115"/>
      <c r="F277" s="115"/>
      <c r="G277" s="115"/>
      <c r="H277" s="115"/>
      <c r="I277" s="115"/>
      <c r="J277" s="115"/>
    </row>
    <row r="278" spans="1:10" ht="15.75" customHeight="1">
      <c r="A278" s="115"/>
      <c r="B278" s="115"/>
      <c r="C278" s="115"/>
      <c r="D278" s="115"/>
      <c r="E278" s="115"/>
      <c r="F278" s="115"/>
      <c r="G278" s="115"/>
      <c r="H278" s="115"/>
      <c r="I278" s="115"/>
      <c r="J278" s="115"/>
    </row>
    <row r="279" spans="1:10" ht="15.75" customHeight="1">
      <c r="A279" s="115"/>
      <c r="B279" s="115"/>
      <c r="C279" s="115"/>
      <c r="D279" s="115"/>
      <c r="E279" s="115"/>
      <c r="F279" s="115"/>
      <c r="G279" s="115"/>
      <c r="H279" s="115"/>
      <c r="I279" s="115"/>
      <c r="J279" s="115"/>
    </row>
    <row r="280" spans="1:10" ht="15.75" customHeight="1">
      <c r="A280" s="115"/>
      <c r="B280" s="115"/>
      <c r="C280" s="115"/>
      <c r="D280" s="115"/>
      <c r="E280" s="115"/>
      <c r="F280" s="115"/>
      <c r="G280" s="115"/>
      <c r="H280" s="115"/>
      <c r="I280" s="115"/>
      <c r="J280" s="115"/>
    </row>
    <row r="281" spans="1:10" ht="15.75" customHeight="1">
      <c r="A281" s="115"/>
      <c r="B281" s="115"/>
      <c r="C281" s="115"/>
      <c r="D281" s="115"/>
      <c r="E281" s="115"/>
      <c r="F281" s="115"/>
      <c r="G281" s="115"/>
      <c r="H281" s="115"/>
      <c r="I281" s="115"/>
      <c r="J281" s="115"/>
    </row>
    <row r="282" spans="1:10" ht="15.75" customHeight="1">
      <c r="A282" s="115"/>
      <c r="B282" s="115"/>
      <c r="C282" s="115"/>
      <c r="D282" s="115"/>
      <c r="E282" s="115"/>
      <c r="F282" s="115"/>
      <c r="G282" s="115"/>
      <c r="H282" s="115"/>
      <c r="I282" s="115"/>
      <c r="J282" s="115"/>
    </row>
    <row r="283" spans="1:10" ht="15.75" customHeight="1">
      <c r="A283" s="115"/>
      <c r="B283" s="115"/>
      <c r="C283" s="115"/>
      <c r="D283" s="115"/>
      <c r="E283" s="115"/>
      <c r="F283" s="115"/>
      <c r="G283" s="115"/>
      <c r="H283" s="115"/>
      <c r="I283" s="115"/>
      <c r="J283" s="115"/>
    </row>
    <row r="284" spans="1:10" ht="15.75" customHeight="1">
      <c r="A284" s="115"/>
      <c r="B284" s="115"/>
      <c r="C284" s="115"/>
      <c r="D284" s="115"/>
      <c r="E284" s="115"/>
      <c r="F284" s="115"/>
      <c r="G284" s="115"/>
      <c r="H284" s="115"/>
      <c r="I284" s="115"/>
      <c r="J284" s="115"/>
    </row>
    <row r="285" spans="1:10" ht="15.75" customHeight="1">
      <c r="A285" s="115"/>
      <c r="B285" s="115"/>
      <c r="C285" s="115"/>
      <c r="D285" s="115"/>
      <c r="E285" s="115"/>
      <c r="F285" s="115"/>
      <c r="G285" s="115"/>
      <c r="H285" s="115"/>
      <c r="I285" s="115"/>
      <c r="J285" s="115"/>
    </row>
    <row r="286" spans="1:10" ht="15.75" customHeight="1">
      <c r="A286" s="115"/>
      <c r="B286" s="115"/>
      <c r="C286" s="115"/>
      <c r="D286" s="115"/>
      <c r="E286" s="115"/>
      <c r="F286" s="115"/>
      <c r="G286" s="115"/>
      <c r="H286" s="115"/>
      <c r="I286" s="115"/>
      <c r="J286" s="115"/>
    </row>
    <row r="287" spans="1:10" ht="15.75" customHeight="1">
      <c r="A287" s="115"/>
      <c r="B287" s="115"/>
      <c r="C287" s="115"/>
      <c r="D287" s="115"/>
      <c r="E287" s="115"/>
      <c r="F287" s="115"/>
      <c r="G287" s="115"/>
      <c r="H287" s="115"/>
      <c r="I287" s="115"/>
      <c r="J287" s="115"/>
    </row>
    <row r="288" spans="1:10" ht="15.75" customHeight="1">
      <c r="A288" s="115"/>
      <c r="B288" s="115"/>
      <c r="C288" s="115"/>
      <c r="D288" s="115"/>
      <c r="E288" s="115"/>
      <c r="F288" s="115"/>
      <c r="G288" s="115"/>
      <c r="H288" s="115"/>
      <c r="I288" s="115"/>
      <c r="J288" s="115"/>
    </row>
    <row r="289" spans="1:10" ht="15.75" customHeight="1">
      <c r="A289" s="115"/>
      <c r="B289" s="115"/>
      <c r="C289" s="115"/>
      <c r="D289" s="115"/>
      <c r="E289" s="115"/>
      <c r="F289" s="115"/>
      <c r="G289" s="115"/>
      <c r="H289" s="115"/>
      <c r="I289" s="115"/>
      <c r="J289" s="115"/>
    </row>
    <row r="290" spans="1:10" ht="15.75" customHeight="1">
      <c r="A290" s="115"/>
      <c r="B290" s="115"/>
      <c r="C290" s="115"/>
      <c r="D290" s="115"/>
      <c r="E290" s="115"/>
      <c r="F290" s="115"/>
      <c r="G290" s="115"/>
      <c r="H290" s="115"/>
      <c r="I290" s="115"/>
      <c r="J290" s="115"/>
    </row>
    <row r="291" spans="1:10" ht="15.75" customHeight="1">
      <c r="A291" s="115"/>
      <c r="B291" s="115"/>
      <c r="C291" s="115"/>
      <c r="D291" s="115"/>
      <c r="E291" s="115"/>
      <c r="F291" s="115"/>
      <c r="G291" s="115"/>
      <c r="H291" s="115"/>
      <c r="I291" s="115"/>
      <c r="J291" s="115"/>
    </row>
    <row r="292" spans="1:10" ht="15.75" customHeight="1">
      <c r="A292" s="115"/>
      <c r="B292" s="115"/>
      <c r="C292" s="115"/>
      <c r="D292" s="115"/>
      <c r="E292" s="115"/>
      <c r="F292" s="115"/>
      <c r="G292" s="115"/>
      <c r="H292" s="115"/>
      <c r="I292" s="115"/>
      <c r="J292" s="115"/>
    </row>
    <row r="293" spans="1:10" ht="15.75" customHeight="1">
      <c r="A293" s="115"/>
      <c r="B293" s="115"/>
      <c r="C293" s="115"/>
      <c r="D293" s="115"/>
      <c r="E293" s="115"/>
      <c r="F293" s="115"/>
      <c r="G293" s="115"/>
      <c r="H293" s="115"/>
      <c r="I293" s="115"/>
      <c r="J293" s="115"/>
    </row>
    <row r="294" spans="1:10" ht="15.75" customHeight="1">
      <c r="A294" s="115"/>
      <c r="B294" s="115"/>
      <c r="C294" s="115"/>
      <c r="D294" s="115"/>
      <c r="E294" s="115"/>
      <c r="F294" s="115"/>
      <c r="G294" s="115"/>
      <c r="H294" s="115"/>
      <c r="I294" s="115"/>
      <c r="J294" s="115"/>
    </row>
    <row r="295" spans="1:10" ht="15.75" customHeight="1">
      <c r="A295" s="115"/>
      <c r="B295" s="115"/>
      <c r="C295" s="115"/>
      <c r="D295" s="115"/>
      <c r="E295" s="115"/>
      <c r="F295" s="115"/>
      <c r="G295" s="115"/>
      <c r="H295" s="115"/>
      <c r="I295" s="115"/>
      <c r="J295" s="115"/>
    </row>
    <row r="296" spans="1:10" ht="15.75" customHeight="1">
      <c r="A296" s="115"/>
      <c r="B296" s="115"/>
      <c r="C296" s="115"/>
      <c r="D296" s="115"/>
      <c r="E296" s="115"/>
      <c r="F296" s="115"/>
      <c r="G296" s="115"/>
      <c r="H296" s="115"/>
      <c r="I296" s="115"/>
      <c r="J296" s="115"/>
    </row>
    <row r="297" spans="1:10" ht="15.75" customHeight="1">
      <c r="A297" s="115"/>
      <c r="B297" s="115"/>
      <c r="C297" s="115"/>
      <c r="D297" s="115"/>
      <c r="E297" s="115"/>
      <c r="F297" s="115"/>
      <c r="G297" s="115"/>
      <c r="H297" s="115"/>
      <c r="I297" s="115"/>
      <c r="J297" s="115"/>
    </row>
    <row r="298" spans="1:10" ht="15.75" customHeight="1">
      <c r="A298" s="115"/>
      <c r="B298" s="115"/>
      <c r="C298" s="115"/>
      <c r="D298" s="115"/>
      <c r="E298" s="115"/>
      <c r="F298" s="115"/>
      <c r="G298" s="115"/>
      <c r="H298" s="115"/>
      <c r="I298" s="115"/>
      <c r="J298" s="115"/>
    </row>
    <row r="299" spans="1:10" ht="15.75" customHeight="1">
      <c r="A299" s="115"/>
      <c r="B299" s="115"/>
      <c r="C299" s="115"/>
      <c r="D299" s="115"/>
      <c r="E299" s="115"/>
      <c r="F299" s="115"/>
      <c r="G299" s="115"/>
      <c r="H299" s="115"/>
      <c r="I299" s="115"/>
      <c r="J299" s="115"/>
    </row>
    <row r="300" spans="1:10" ht="15.75" customHeight="1">
      <c r="A300" s="115"/>
      <c r="B300" s="115"/>
      <c r="C300" s="115"/>
      <c r="D300" s="115"/>
      <c r="E300" s="115"/>
      <c r="F300" s="115"/>
      <c r="G300" s="115"/>
      <c r="H300" s="115"/>
      <c r="I300" s="115"/>
      <c r="J300" s="115"/>
    </row>
    <row r="301" spans="1:10" ht="15.75" customHeight="1">
      <c r="A301" s="115"/>
      <c r="B301" s="115"/>
      <c r="C301" s="115"/>
      <c r="D301" s="115"/>
      <c r="E301" s="115"/>
      <c r="F301" s="115"/>
      <c r="G301" s="115"/>
      <c r="H301" s="115"/>
      <c r="I301" s="115"/>
      <c r="J301" s="115"/>
    </row>
    <row r="302" spans="1:10" ht="15.75" customHeight="1">
      <c r="A302" s="115"/>
      <c r="B302" s="115"/>
      <c r="C302" s="115"/>
      <c r="D302" s="115"/>
      <c r="E302" s="115"/>
      <c r="F302" s="115"/>
      <c r="G302" s="115"/>
      <c r="H302" s="115"/>
      <c r="I302" s="115"/>
      <c r="J302" s="115"/>
    </row>
    <row r="303" spans="1:10" ht="15.75" customHeight="1">
      <c r="A303" s="115"/>
      <c r="B303" s="115"/>
      <c r="C303" s="115"/>
      <c r="D303" s="115"/>
      <c r="E303" s="115"/>
      <c r="F303" s="115"/>
      <c r="G303" s="115"/>
      <c r="H303" s="115"/>
      <c r="I303" s="115"/>
      <c r="J303" s="115"/>
    </row>
    <row r="304" spans="1:10" ht="15.75" customHeight="1">
      <c r="A304" s="115"/>
      <c r="B304" s="115"/>
      <c r="C304" s="115"/>
      <c r="D304" s="115"/>
      <c r="E304" s="115"/>
      <c r="F304" s="115"/>
      <c r="G304" s="115"/>
      <c r="H304" s="115"/>
      <c r="I304" s="115"/>
      <c r="J304" s="115"/>
    </row>
    <row r="305" spans="1:10" ht="15.75" customHeight="1">
      <c r="A305" s="115"/>
      <c r="B305" s="115"/>
      <c r="C305" s="115"/>
      <c r="D305" s="115"/>
      <c r="E305" s="115"/>
      <c r="F305" s="115"/>
      <c r="G305" s="115"/>
      <c r="H305" s="115"/>
      <c r="I305" s="115"/>
      <c r="J305" s="115"/>
    </row>
    <row r="306" spans="1:10" ht="15.75" customHeight="1">
      <c r="A306" s="115"/>
      <c r="B306" s="115"/>
      <c r="C306" s="115"/>
      <c r="D306" s="115"/>
      <c r="E306" s="115"/>
      <c r="F306" s="115"/>
      <c r="G306" s="115"/>
      <c r="H306" s="115"/>
      <c r="I306" s="115"/>
      <c r="J306" s="115"/>
    </row>
    <row r="307" spans="1:10" ht="15.75" customHeight="1">
      <c r="A307" s="115"/>
      <c r="B307" s="115"/>
      <c r="C307" s="115"/>
      <c r="D307" s="115"/>
      <c r="E307" s="115"/>
      <c r="F307" s="115"/>
      <c r="G307" s="115"/>
      <c r="H307" s="115"/>
      <c r="I307" s="115"/>
      <c r="J307" s="115"/>
    </row>
    <row r="308" spans="1:10" ht="15.75" customHeight="1">
      <c r="A308" s="115"/>
      <c r="B308" s="115"/>
      <c r="C308" s="115"/>
      <c r="D308" s="115"/>
      <c r="E308" s="115"/>
      <c r="F308" s="115"/>
      <c r="G308" s="115"/>
      <c r="H308" s="115"/>
      <c r="I308" s="115"/>
      <c r="J308" s="115"/>
    </row>
    <row r="309" spans="1:10" ht="15.75" customHeight="1">
      <c r="A309" s="115"/>
      <c r="B309" s="115"/>
      <c r="C309" s="115"/>
      <c r="D309" s="115"/>
      <c r="E309" s="115"/>
      <c r="F309" s="115"/>
      <c r="G309" s="115"/>
      <c r="H309" s="115"/>
      <c r="I309" s="115"/>
      <c r="J309" s="115"/>
    </row>
    <row r="310" spans="1:10" ht="15.75" customHeight="1">
      <c r="A310" s="115"/>
      <c r="B310" s="115"/>
      <c r="C310" s="115"/>
      <c r="D310" s="115"/>
      <c r="E310" s="115"/>
      <c r="F310" s="115"/>
      <c r="G310" s="115"/>
      <c r="H310" s="115"/>
      <c r="I310" s="115"/>
      <c r="J310" s="115"/>
    </row>
    <row r="311" spans="1:10" ht="15.75" customHeight="1">
      <c r="A311" s="115"/>
      <c r="B311" s="115"/>
      <c r="C311" s="115"/>
      <c r="D311" s="115"/>
      <c r="E311" s="115"/>
      <c r="F311" s="115"/>
      <c r="G311" s="115"/>
      <c r="H311" s="115"/>
      <c r="I311" s="115"/>
      <c r="J311" s="115"/>
    </row>
    <row r="312" spans="1:10" ht="15.75" customHeight="1">
      <c r="A312" s="115"/>
      <c r="B312" s="115"/>
      <c r="C312" s="115"/>
      <c r="D312" s="115"/>
      <c r="E312" s="115"/>
      <c r="F312" s="115"/>
      <c r="G312" s="115"/>
      <c r="H312" s="115"/>
      <c r="I312" s="115"/>
      <c r="J312" s="115"/>
    </row>
    <row r="313" spans="1:10" ht="15.75" customHeight="1">
      <c r="A313" s="115"/>
      <c r="B313" s="115"/>
      <c r="C313" s="115"/>
      <c r="D313" s="115"/>
      <c r="E313" s="115"/>
      <c r="F313" s="115"/>
      <c r="G313" s="115"/>
      <c r="H313" s="115"/>
      <c r="I313" s="115"/>
      <c r="J313" s="115"/>
    </row>
    <row r="314" spans="1:10" ht="15.75" customHeight="1">
      <c r="A314" s="115"/>
      <c r="B314" s="115"/>
      <c r="C314" s="115"/>
      <c r="D314" s="115"/>
      <c r="E314" s="115"/>
      <c r="F314" s="115"/>
      <c r="G314" s="115"/>
      <c r="H314" s="115"/>
      <c r="I314" s="115"/>
      <c r="J314" s="115"/>
    </row>
    <row r="315" spans="1:10" ht="15.75" customHeight="1">
      <c r="A315" s="115"/>
      <c r="B315" s="115"/>
      <c r="C315" s="115"/>
      <c r="D315" s="115"/>
      <c r="E315" s="115"/>
      <c r="F315" s="115"/>
      <c r="G315" s="115"/>
      <c r="H315" s="115"/>
      <c r="I315" s="115"/>
      <c r="J315" s="115"/>
    </row>
    <row r="316" spans="1:10" ht="15.75" customHeight="1">
      <c r="A316" s="115"/>
      <c r="B316" s="115"/>
      <c r="C316" s="115"/>
      <c r="D316" s="115"/>
      <c r="E316" s="115"/>
      <c r="F316" s="115"/>
      <c r="G316" s="115"/>
      <c r="H316" s="115"/>
      <c r="I316" s="115"/>
      <c r="J316" s="115"/>
    </row>
    <row r="317" spans="1:10" ht="15.75" customHeight="1">
      <c r="A317" s="115"/>
      <c r="B317" s="115"/>
      <c r="C317" s="115"/>
      <c r="D317" s="115"/>
      <c r="E317" s="115"/>
      <c r="F317" s="115"/>
      <c r="G317" s="115"/>
      <c r="H317" s="115"/>
      <c r="I317" s="115"/>
      <c r="J317" s="115"/>
    </row>
    <row r="318" spans="1:10" ht="15.75" customHeight="1">
      <c r="A318" s="115"/>
      <c r="B318" s="115"/>
      <c r="C318" s="115"/>
      <c r="D318" s="115"/>
      <c r="E318" s="115"/>
      <c r="F318" s="115"/>
      <c r="G318" s="115"/>
      <c r="H318" s="115"/>
      <c r="I318" s="115"/>
      <c r="J318" s="115"/>
    </row>
    <row r="319" spans="1:10" ht="15.75" customHeight="1">
      <c r="A319" s="115"/>
      <c r="B319" s="115"/>
      <c r="C319" s="115"/>
      <c r="D319" s="115"/>
      <c r="E319" s="115"/>
      <c r="F319" s="115"/>
      <c r="G319" s="115"/>
      <c r="H319" s="115"/>
      <c r="I319" s="115"/>
      <c r="J319" s="115"/>
    </row>
    <row r="320" spans="1:10" ht="15.75" customHeight="1">
      <c r="A320" s="115"/>
      <c r="B320" s="115"/>
      <c r="C320" s="115"/>
      <c r="D320" s="115"/>
      <c r="E320" s="115"/>
      <c r="F320" s="115"/>
      <c r="G320" s="115"/>
      <c r="H320" s="115"/>
      <c r="I320" s="115"/>
      <c r="J320" s="115"/>
    </row>
    <row r="321" spans="1:10" ht="15.75" customHeight="1">
      <c r="A321" s="115"/>
      <c r="B321" s="115"/>
      <c r="C321" s="115"/>
      <c r="D321" s="115"/>
      <c r="E321" s="115"/>
      <c r="F321" s="115"/>
      <c r="G321" s="115"/>
      <c r="H321" s="115"/>
      <c r="I321" s="115"/>
      <c r="J321" s="115"/>
    </row>
    <row r="322" spans="1:10" ht="15.75" customHeight="1">
      <c r="A322" s="115"/>
      <c r="B322" s="115"/>
      <c r="C322" s="115"/>
      <c r="D322" s="115"/>
      <c r="E322" s="115"/>
      <c r="F322" s="115"/>
      <c r="G322" s="115"/>
      <c r="H322" s="115"/>
      <c r="I322" s="115"/>
      <c r="J322" s="115"/>
    </row>
    <row r="323" spans="1:10" ht="15.75" customHeight="1">
      <c r="A323" s="115"/>
      <c r="B323" s="115"/>
      <c r="C323" s="115"/>
      <c r="D323" s="115"/>
      <c r="E323" s="115"/>
      <c r="F323" s="115"/>
      <c r="G323" s="115"/>
      <c r="H323" s="115"/>
      <c r="I323" s="115"/>
      <c r="J323" s="115"/>
    </row>
    <row r="324" spans="1:10" ht="15.75" customHeight="1">
      <c r="A324" s="115"/>
      <c r="B324" s="115"/>
      <c r="C324" s="115"/>
      <c r="D324" s="115"/>
      <c r="E324" s="115"/>
      <c r="F324" s="115"/>
      <c r="G324" s="115"/>
      <c r="H324" s="115"/>
      <c r="I324" s="115"/>
      <c r="J324" s="115"/>
    </row>
    <row r="325" spans="1:10" ht="15.75" customHeight="1">
      <c r="A325" s="115"/>
      <c r="B325" s="115"/>
      <c r="C325" s="115"/>
      <c r="D325" s="115"/>
      <c r="E325" s="115"/>
      <c r="F325" s="115"/>
      <c r="G325" s="115"/>
      <c r="H325" s="115"/>
      <c r="I325" s="115"/>
      <c r="J325" s="115"/>
    </row>
    <row r="326" spans="1:10" ht="15.75" customHeight="1">
      <c r="A326" s="115"/>
      <c r="B326" s="115"/>
      <c r="C326" s="115"/>
      <c r="D326" s="115"/>
      <c r="E326" s="115"/>
      <c r="F326" s="115"/>
      <c r="G326" s="115"/>
      <c r="H326" s="115"/>
      <c r="I326" s="115"/>
      <c r="J326" s="115"/>
    </row>
    <row r="327" spans="1:10" ht="15.75" customHeight="1">
      <c r="A327" s="115"/>
      <c r="B327" s="115"/>
      <c r="C327" s="115"/>
      <c r="D327" s="115"/>
      <c r="E327" s="115"/>
      <c r="F327" s="115"/>
      <c r="G327" s="115"/>
      <c r="H327" s="115"/>
      <c r="I327" s="115"/>
      <c r="J327" s="115"/>
    </row>
    <row r="328" spans="1:10" ht="15.75" customHeight="1">
      <c r="A328" s="115"/>
      <c r="B328" s="115"/>
      <c r="C328" s="115"/>
      <c r="D328" s="115"/>
      <c r="E328" s="115"/>
      <c r="F328" s="115"/>
      <c r="G328" s="115"/>
      <c r="H328" s="115"/>
      <c r="I328" s="115"/>
      <c r="J328" s="115"/>
    </row>
    <row r="329" spans="1:10" ht="15.75" customHeight="1">
      <c r="A329" s="115"/>
      <c r="B329" s="115"/>
      <c r="C329" s="115"/>
      <c r="D329" s="115"/>
      <c r="E329" s="115"/>
      <c r="F329" s="115"/>
      <c r="G329" s="115"/>
      <c r="H329" s="115"/>
      <c r="I329" s="115"/>
      <c r="J329" s="115"/>
    </row>
    <row r="330" spans="1:10" ht="15.75" customHeight="1">
      <c r="A330" s="115"/>
      <c r="B330" s="115"/>
      <c r="C330" s="115"/>
      <c r="D330" s="115"/>
      <c r="E330" s="115"/>
      <c r="F330" s="115"/>
      <c r="G330" s="115"/>
      <c r="H330" s="115"/>
      <c r="I330" s="115"/>
      <c r="J330" s="115"/>
    </row>
    <row r="331" spans="1:10" ht="15.75" customHeight="1">
      <c r="A331" s="115"/>
      <c r="B331" s="115"/>
      <c r="C331" s="115"/>
      <c r="D331" s="115"/>
      <c r="E331" s="115"/>
      <c r="F331" s="115"/>
      <c r="G331" s="115"/>
      <c r="H331" s="115"/>
      <c r="I331" s="115"/>
      <c r="J331" s="115"/>
    </row>
    <row r="332" spans="1:10" ht="15.75" customHeight="1">
      <c r="A332" s="115"/>
      <c r="B332" s="115"/>
      <c r="C332" s="115"/>
      <c r="D332" s="115"/>
      <c r="E332" s="115"/>
      <c r="F332" s="115"/>
      <c r="G332" s="115"/>
      <c r="H332" s="115"/>
      <c r="I332" s="115"/>
      <c r="J332" s="115"/>
    </row>
    <row r="333" spans="1:10" ht="15.75" customHeight="1">
      <c r="A333" s="115"/>
      <c r="B333" s="115"/>
      <c r="C333" s="115"/>
      <c r="D333" s="115"/>
      <c r="E333" s="115"/>
      <c r="F333" s="115"/>
      <c r="G333" s="115"/>
      <c r="H333" s="115"/>
      <c r="I333" s="115"/>
      <c r="J333" s="115"/>
    </row>
    <row r="334" spans="1:10" ht="15.75" customHeight="1">
      <c r="A334" s="115"/>
      <c r="B334" s="115"/>
      <c r="C334" s="115"/>
      <c r="D334" s="115"/>
      <c r="E334" s="115"/>
      <c r="F334" s="115"/>
      <c r="G334" s="115"/>
      <c r="H334" s="115"/>
      <c r="I334" s="115"/>
      <c r="J334" s="115"/>
    </row>
    <row r="335" spans="1:10" ht="15.75" customHeight="1">
      <c r="A335" s="115"/>
      <c r="B335" s="115"/>
      <c r="C335" s="115"/>
      <c r="D335" s="115"/>
      <c r="E335" s="115"/>
      <c r="F335" s="115"/>
      <c r="G335" s="115"/>
      <c r="H335" s="115"/>
      <c r="I335" s="115"/>
      <c r="J335" s="115"/>
    </row>
    <row r="336" spans="1:10" ht="15.75" customHeight="1">
      <c r="A336" s="115"/>
      <c r="B336" s="115"/>
      <c r="C336" s="115"/>
      <c r="D336" s="115"/>
      <c r="E336" s="115"/>
      <c r="F336" s="115"/>
      <c r="G336" s="115"/>
      <c r="H336" s="115"/>
      <c r="I336" s="115"/>
      <c r="J336" s="115"/>
    </row>
    <row r="337" spans="1:10" ht="15.75" customHeight="1">
      <c r="A337" s="115"/>
      <c r="B337" s="115"/>
      <c r="C337" s="115"/>
      <c r="D337" s="115"/>
      <c r="E337" s="115"/>
      <c r="F337" s="115"/>
      <c r="G337" s="115"/>
      <c r="H337" s="115"/>
      <c r="I337" s="115"/>
      <c r="J337" s="115"/>
    </row>
    <row r="338" spans="1:10" ht="15.75" customHeight="1">
      <c r="A338" s="115"/>
      <c r="B338" s="115"/>
      <c r="C338" s="115"/>
      <c r="D338" s="115"/>
      <c r="E338" s="115"/>
      <c r="F338" s="115"/>
      <c r="G338" s="115"/>
      <c r="H338" s="115"/>
      <c r="I338" s="115"/>
      <c r="J338" s="115"/>
    </row>
    <row r="339" spans="1:10" ht="15.75" customHeight="1">
      <c r="A339" s="115"/>
      <c r="B339" s="115"/>
      <c r="C339" s="115"/>
      <c r="D339" s="115"/>
      <c r="E339" s="115"/>
      <c r="F339" s="115"/>
      <c r="G339" s="115"/>
      <c r="H339" s="115"/>
      <c r="I339" s="115"/>
      <c r="J339" s="115"/>
    </row>
    <row r="340" spans="1:10" ht="15.75" customHeight="1">
      <c r="A340" s="115"/>
      <c r="B340" s="115"/>
      <c r="C340" s="115"/>
      <c r="D340" s="115"/>
      <c r="E340" s="115"/>
      <c r="F340" s="115"/>
      <c r="G340" s="115"/>
      <c r="H340" s="115"/>
      <c r="I340" s="115"/>
      <c r="J340" s="115"/>
    </row>
    <row r="341" spans="1:10" ht="15.75" customHeight="1">
      <c r="A341" s="115"/>
      <c r="B341" s="115"/>
      <c r="C341" s="115"/>
      <c r="D341" s="115"/>
      <c r="E341" s="115"/>
      <c r="F341" s="115"/>
      <c r="G341" s="115"/>
      <c r="H341" s="115"/>
      <c r="I341" s="115"/>
      <c r="J341" s="115"/>
    </row>
    <row r="342" spans="1:10" ht="15.75" customHeight="1">
      <c r="A342" s="115"/>
      <c r="B342" s="115"/>
      <c r="C342" s="115"/>
      <c r="D342" s="115"/>
      <c r="E342" s="115"/>
      <c r="F342" s="115"/>
      <c r="G342" s="115"/>
      <c r="H342" s="115"/>
      <c r="I342" s="115"/>
      <c r="J342" s="115"/>
    </row>
    <row r="343" spans="1:10" ht="15.75" customHeight="1">
      <c r="A343" s="115"/>
      <c r="B343" s="115"/>
      <c r="C343" s="115"/>
      <c r="D343" s="115"/>
      <c r="E343" s="115"/>
      <c r="F343" s="115"/>
      <c r="G343" s="115"/>
      <c r="H343" s="115"/>
      <c r="I343" s="115"/>
      <c r="J343" s="115"/>
    </row>
    <row r="344" spans="1:10" ht="15.75" customHeight="1">
      <c r="A344" s="115"/>
      <c r="B344" s="115"/>
      <c r="C344" s="115"/>
      <c r="D344" s="115"/>
      <c r="E344" s="115"/>
      <c r="F344" s="115"/>
      <c r="G344" s="115"/>
      <c r="H344" s="115"/>
      <c r="I344" s="115"/>
      <c r="J344" s="115"/>
    </row>
    <row r="345" spans="1:10" ht="15.75" customHeight="1">
      <c r="A345" s="115"/>
      <c r="B345" s="115"/>
      <c r="C345" s="115"/>
      <c r="D345" s="115"/>
      <c r="E345" s="115"/>
      <c r="F345" s="115"/>
      <c r="G345" s="115"/>
      <c r="H345" s="115"/>
      <c r="I345" s="115"/>
      <c r="J345" s="115"/>
    </row>
    <row r="346" spans="1:10" ht="15.75" customHeight="1">
      <c r="A346" s="115"/>
      <c r="B346" s="115"/>
      <c r="C346" s="115"/>
      <c r="D346" s="115"/>
      <c r="E346" s="115"/>
      <c r="F346" s="115"/>
      <c r="G346" s="115"/>
      <c r="H346" s="115"/>
      <c r="I346" s="115"/>
      <c r="J346" s="115"/>
    </row>
    <row r="347" spans="1:10" ht="15.75" customHeight="1">
      <c r="A347" s="115"/>
      <c r="B347" s="115"/>
      <c r="C347" s="115"/>
      <c r="D347" s="115"/>
      <c r="E347" s="115"/>
      <c r="F347" s="115"/>
      <c r="G347" s="115"/>
      <c r="H347" s="115"/>
      <c r="I347" s="115"/>
      <c r="J347" s="115"/>
    </row>
    <row r="348" spans="1:10" ht="15.75" customHeight="1">
      <c r="A348" s="115"/>
      <c r="B348" s="115"/>
      <c r="C348" s="115"/>
      <c r="D348" s="115"/>
      <c r="E348" s="115"/>
      <c r="F348" s="115"/>
      <c r="G348" s="115"/>
      <c r="H348" s="115"/>
      <c r="I348" s="115"/>
      <c r="J348" s="115"/>
    </row>
    <row r="349" spans="1:10" ht="15.75" customHeight="1">
      <c r="A349" s="115"/>
      <c r="B349" s="115"/>
      <c r="C349" s="115"/>
      <c r="D349" s="115"/>
      <c r="E349" s="115"/>
      <c r="F349" s="115"/>
      <c r="G349" s="115"/>
      <c r="H349" s="115"/>
      <c r="I349" s="115"/>
      <c r="J349" s="115"/>
    </row>
    <row r="350" spans="1:10" ht="15.75" customHeight="1">
      <c r="A350" s="115"/>
      <c r="B350" s="115"/>
      <c r="C350" s="115"/>
      <c r="D350" s="115"/>
      <c r="E350" s="115"/>
      <c r="F350" s="115"/>
      <c r="G350" s="115"/>
      <c r="H350" s="115"/>
      <c r="I350" s="115"/>
      <c r="J350" s="115"/>
    </row>
    <row r="351" spans="1:10" ht="15.75" customHeight="1">
      <c r="A351" s="115"/>
      <c r="B351" s="115"/>
      <c r="C351" s="115"/>
      <c r="D351" s="115"/>
      <c r="E351" s="115"/>
      <c r="F351" s="115"/>
      <c r="G351" s="115"/>
      <c r="H351" s="115"/>
      <c r="I351" s="115"/>
      <c r="J351" s="115"/>
    </row>
    <row r="352" spans="1:10" ht="15.75" customHeight="1">
      <c r="A352" s="115"/>
      <c r="B352" s="115"/>
      <c r="C352" s="115"/>
      <c r="D352" s="115"/>
      <c r="E352" s="115"/>
      <c r="F352" s="115"/>
      <c r="G352" s="115"/>
      <c r="H352" s="115"/>
      <c r="I352" s="115"/>
      <c r="J352" s="115"/>
    </row>
    <row r="353" spans="1:10" ht="15.75" customHeight="1">
      <c r="A353" s="115"/>
      <c r="B353" s="115"/>
      <c r="C353" s="115"/>
      <c r="D353" s="115"/>
      <c r="E353" s="115"/>
      <c r="F353" s="115"/>
      <c r="G353" s="115"/>
      <c r="H353" s="115"/>
      <c r="I353" s="115"/>
      <c r="J353" s="115"/>
    </row>
    <row r="354" spans="1:10" ht="15.75" customHeight="1">
      <c r="A354" s="115"/>
      <c r="B354" s="115"/>
      <c r="C354" s="115"/>
      <c r="D354" s="115"/>
      <c r="E354" s="115"/>
      <c r="F354" s="115"/>
      <c r="G354" s="115"/>
      <c r="H354" s="115"/>
      <c r="I354" s="115"/>
      <c r="J354" s="115"/>
    </row>
    <row r="355" spans="1:10" ht="15.75" customHeight="1">
      <c r="A355" s="115"/>
      <c r="B355" s="115"/>
      <c r="C355" s="115"/>
      <c r="D355" s="115"/>
      <c r="E355" s="115"/>
      <c r="F355" s="115"/>
      <c r="G355" s="115"/>
      <c r="H355" s="115"/>
      <c r="I355" s="115"/>
      <c r="J355" s="115"/>
    </row>
    <row r="356" spans="1:10" ht="15.75" customHeight="1">
      <c r="A356" s="115"/>
      <c r="B356" s="115"/>
      <c r="C356" s="115"/>
      <c r="D356" s="115"/>
      <c r="E356" s="115"/>
      <c r="F356" s="115"/>
      <c r="G356" s="115"/>
      <c r="H356" s="115"/>
      <c r="I356" s="115"/>
      <c r="J356" s="115"/>
    </row>
    <row r="357" spans="1:10" ht="15.75" customHeight="1">
      <c r="A357" s="115"/>
      <c r="B357" s="115"/>
      <c r="C357" s="115"/>
      <c r="D357" s="115"/>
      <c r="E357" s="115"/>
      <c r="F357" s="115"/>
      <c r="G357" s="115"/>
      <c r="H357" s="115"/>
      <c r="I357" s="115"/>
      <c r="J357" s="115"/>
    </row>
    <row r="358" spans="1:10" ht="15.75" customHeight="1">
      <c r="A358" s="115"/>
      <c r="B358" s="115"/>
      <c r="C358" s="115"/>
      <c r="D358" s="115"/>
      <c r="E358" s="115"/>
      <c r="F358" s="115"/>
      <c r="G358" s="115"/>
      <c r="H358" s="115"/>
      <c r="I358" s="115"/>
      <c r="J358" s="115"/>
    </row>
    <row r="359" spans="1:10" ht="15.75" customHeight="1">
      <c r="A359" s="115"/>
      <c r="B359" s="115"/>
      <c r="C359" s="115"/>
      <c r="D359" s="115"/>
      <c r="E359" s="115"/>
      <c r="F359" s="115"/>
      <c r="G359" s="115"/>
      <c r="H359" s="115"/>
      <c r="I359" s="115"/>
      <c r="J359" s="115"/>
    </row>
    <row r="360" spans="1:10" ht="15.75" customHeight="1">
      <c r="A360" s="115"/>
      <c r="B360" s="115"/>
      <c r="C360" s="115"/>
      <c r="D360" s="115"/>
      <c r="E360" s="115"/>
      <c r="F360" s="115"/>
      <c r="G360" s="115"/>
      <c r="H360" s="115"/>
      <c r="I360" s="115"/>
      <c r="J360" s="115"/>
    </row>
    <row r="361" spans="1:10" ht="15.75" customHeight="1">
      <c r="A361" s="115"/>
      <c r="B361" s="115"/>
      <c r="C361" s="115"/>
      <c r="D361" s="115"/>
      <c r="E361" s="115"/>
      <c r="F361" s="115"/>
      <c r="G361" s="115"/>
      <c r="H361" s="115"/>
      <c r="I361" s="115"/>
      <c r="J361" s="115"/>
    </row>
    <row r="362" spans="1:10" ht="15.75" customHeight="1">
      <c r="A362" s="115"/>
      <c r="B362" s="115"/>
      <c r="C362" s="115"/>
      <c r="D362" s="115"/>
      <c r="E362" s="115"/>
      <c r="F362" s="115"/>
      <c r="G362" s="115"/>
      <c r="H362" s="115"/>
      <c r="I362" s="115"/>
      <c r="J362" s="115"/>
    </row>
    <row r="363" spans="1:10" ht="15.75" customHeight="1">
      <c r="A363" s="115"/>
      <c r="B363" s="115"/>
      <c r="C363" s="115"/>
      <c r="D363" s="115"/>
      <c r="E363" s="115"/>
      <c r="F363" s="115"/>
      <c r="G363" s="115"/>
      <c r="H363" s="115"/>
      <c r="I363" s="115"/>
      <c r="J363" s="115"/>
    </row>
    <row r="364" spans="1:10" ht="15.75" customHeight="1">
      <c r="A364" s="115"/>
      <c r="B364" s="115"/>
      <c r="C364" s="115"/>
      <c r="D364" s="115"/>
      <c r="E364" s="115"/>
      <c r="F364" s="115"/>
      <c r="G364" s="115"/>
      <c r="H364" s="115"/>
      <c r="I364" s="115"/>
      <c r="J364" s="115"/>
    </row>
    <row r="365" spans="1:10" ht="15.75" customHeight="1">
      <c r="A365" s="115"/>
      <c r="B365" s="115"/>
      <c r="C365" s="115"/>
      <c r="D365" s="115"/>
      <c r="E365" s="115"/>
      <c r="F365" s="115"/>
      <c r="G365" s="115"/>
      <c r="H365" s="115"/>
      <c r="I365" s="115"/>
      <c r="J365" s="115"/>
    </row>
    <row r="366" spans="1:10" ht="15.75" customHeight="1">
      <c r="A366" s="115"/>
      <c r="B366" s="115"/>
      <c r="C366" s="115"/>
      <c r="D366" s="115"/>
      <c r="E366" s="115"/>
      <c r="F366" s="115"/>
      <c r="G366" s="115"/>
      <c r="H366" s="115"/>
      <c r="I366" s="115"/>
      <c r="J366" s="115"/>
    </row>
    <row r="367" spans="1:10" ht="15.75" customHeight="1">
      <c r="A367" s="115"/>
      <c r="B367" s="115"/>
      <c r="C367" s="115"/>
      <c r="D367" s="115"/>
      <c r="E367" s="115"/>
      <c r="F367" s="115"/>
      <c r="G367" s="115"/>
      <c r="H367" s="115"/>
      <c r="I367" s="115"/>
      <c r="J367" s="115"/>
    </row>
    <row r="368" spans="1:10" ht="15.75" customHeight="1">
      <c r="A368" s="115"/>
      <c r="B368" s="115"/>
      <c r="C368" s="115"/>
      <c r="D368" s="115"/>
      <c r="E368" s="115"/>
      <c r="F368" s="115"/>
      <c r="G368" s="115"/>
      <c r="H368" s="115"/>
      <c r="I368" s="115"/>
      <c r="J368" s="115"/>
    </row>
    <row r="369" spans="1:10" ht="15.75" customHeight="1">
      <c r="A369" s="115"/>
      <c r="B369" s="115"/>
      <c r="C369" s="115"/>
      <c r="D369" s="115"/>
      <c r="E369" s="115"/>
      <c r="F369" s="115"/>
      <c r="G369" s="115"/>
      <c r="H369" s="115"/>
      <c r="I369" s="115"/>
      <c r="J369" s="115"/>
    </row>
    <row r="370" spans="1:10" ht="15.75" customHeight="1">
      <c r="A370" s="115"/>
      <c r="B370" s="115"/>
      <c r="C370" s="115"/>
      <c r="D370" s="115"/>
      <c r="E370" s="115"/>
      <c r="F370" s="115"/>
      <c r="G370" s="115"/>
      <c r="H370" s="115"/>
      <c r="I370" s="115"/>
      <c r="J370" s="115"/>
    </row>
    <row r="371" spans="1:10" ht="15.75" customHeight="1">
      <c r="A371" s="115"/>
      <c r="B371" s="115"/>
      <c r="C371" s="115"/>
      <c r="D371" s="115"/>
      <c r="E371" s="115"/>
      <c r="F371" s="115"/>
      <c r="G371" s="115"/>
      <c r="H371" s="115"/>
      <c r="I371" s="115"/>
      <c r="J371" s="115"/>
    </row>
    <row r="372" spans="1:10" ht="15.75" customHeight="1">
      <c r="A372" s="115"/>
      <c r="B372" s="115"/>
      <c r="C372" s="115"/>
      <c r="D372" s="115"/>
      <c r="E372" s="115"/>
      <c r="F372" s="115"/>
      <c r="G372" s="115"/>
      <c r="H372" s="115"/>
      <c r="I372" s="115"/>
      <c r="J372" s="115"/>
    </row>
    <row r="373" spans="1:10" ht="15.75" customHeight="1">
      <c r="A373" s="115"/>
      <c r="B373" s="115"/>
      <c r="C373" s="115"/>
      <c r="D373" s="115"/>
      <c r="E373" s="115"/>
      <c r="F373" s="115"/>
      <c r="G373" s="115"/>
      <c r="H373" s="115"/>
      <c r="I373" s="115"/>
      <c r="J373" s="115"/>
    </row>
    <row r="374" spans="1:10" ht="15.75" customHeight="1">
      <c r="A374" s="115"/>
      <c r="B374" s="115"/>
      <c r="C374" s="115"/>
      <c r="D374" s="115"/>
      <c r="E374" s="115"/>
      <c r="F374" s="115"/>
      <c r="G374" s="115"/>
      <c r="H374" s="115"/>
      <c r="I374" s="115"/>
      <c r="J374" s="115"/>
    </row>
    <row r="375" spans="1:10" ht="15.75" customHeight="1">
      <c r="A375" s="115"/>
      <c r="B375" s="115"/>
      <c r="C375" s="115"/>
      <c r="D375" s="115"/>
      <c r="E375" s="115"/>
      <c r="F375" s="115"/>
      <c r="G375" s="115"/>
      <c r="H375" s="115"/>
      <c r="I375" s="115"/>
      <c r="J375" s="115"/>
    </row>
    <row r="376" spans="1:10" ht="15.75" customHeight="1">
      <c r="A376" s="115"/>
      <c r="B376" s="115"/>
      <c r="C376" s="115"/>
      <c r="D376" s="115"/>
      <c r="E376" s="115"/>
      <c r="F376" s="115"/>
      <c r="G376" s="115"/>
      <c r="H376" s="115"/>
      <c r="I376" s="115"/>
      <c r="J376" s="115"/>
    </row>
    <row r="377" spans="1:10" ht="15.75" customHeight="1">
      <c r="A377" s="115"/>
      <c r="B377" s="115"/>
      <c r="C377" s="115"/>
      <c r="D377" s="115"/>
      <c r="E377" s="115"/>
      <c r="F377" s="115"/>
      <c r="G377" s="115"/>
      <c r="H377" s="115"/>
      <c r="I377" s="115"/>
      <c r="J377" s="115"/>
    </row>
    <row r="378" spans="1:10" ht="15.75" customHeight="1">
      <c r="A378" s="115"/>
      <c r="B378" s="115"/>
      <c r="C378" s="115"/>
      <c r="D378" s="115"/>
      <c r="E378" s="115"/>
      <c r="F378" s="115"/>
      <c r="G378" s="115"/>
      <c r="H378" s="115"/>
      <c r="I378" s="115"/>
      <c r="J378" s="115"/>
    </row>
    <row r="379" spans="1:10" ht="15.75" customHeight="1">
      <c r="A379" s="115"/>
      <c r="B379" s="115"/>
      <c r="C379" s="115"/>
      <c r="D379" s="115"/>
      <c r="E379" s="115"/>
      <c r="F379" s="115"/>
      <c r="G379" s="115"/>
      <c r="H379" s="115"/>
      <c r="I379" s="115"/>
      <c r="J379" s="115"/>
    </row>
    <row r="380" spans="1:10" ht="15.75" customHeight="1">
      <c r="A380" s="115"/>
      <c r="B380" s="115"/>
      <c r="C380" s="115"/>
      <c r="D380" s="115"/>
      <c r="E380" s="115"/>
      <c r="F380" s="115"/>
      <c r="G380" s="115"/>
      <c r="H380" s="115"/>
      <c r="I380" s="115"/>
      <c r="J380" s="115"/>
    </row>
    <row r="381" spans="1:10" ht="15.75" customHeight="1">
      <c r="A381" s="115"/>
      <c r="B381" s="115"/>
      <c r="C381" s="115"/>
      <c r="D381" s="115"/>
      <c r="E381" s="115"/>
      <c r="F381" s="115"/>
      <c r="G381" s="115"/>
      <c r="H381" s="115"/>
      <c r="I381" s="115"/>
      <c r="J381" s="115"/>
    </row>
    <row r="382" spans="1:10" ht="15.75" customHeight="1">
      <c r="A382" s="115"/>
      <c r="B382" s="115"/>
      <c r="C382" s="115"/>
      <c r="D382" s="115"/>
      <c r="E382" s="115"/>
      <c r="F382" s="115"/>
      <c r="G382" s="115"/>
      <c r="H382" s="115"/>
      <c r="I382" s="115"/>
      <c r="J382" s="115"/>
    </row>
    <row r="383" spans="1:10" ht="15.75" customHeight="1">
      <c r="A383" s="115"/>
      <c r="B383" s="115"/>
      <c r="C383" s="115"/>
      <c r="D383" s="115"/>
      <c r="E383" s="115"/>
      <c r="F383" s="115"/>
      <c r="G383" s="115"/>
      <c r="H383" s="115"/>
      <c r="I383" s="115"/>
      <c r="J383" s="115"/>
    </row>
    <row r="384" spans="1:10" ht="15.75" customHeight="1">
      <c r="A384" s="115"/>
      <c r="B384" s="115"/>
      <c r="C384" s="115"/>
      <c r="D384" s="115"/>
      <c r="E384" s="115"/>
      <c r="F384" s="115"/>
      <c r="G384" s="115"/>
      <c r="H384" s="115"/>
      <c r="I384" s="115"/>
      <c r="J384" s="115"/>
    </row>
    <row r="385" spans="1:10" ht="15.75" customHeight="1">
      <c r="A385" s="115"/>
      <c r="B385" s="115"/>
      <c r="C385" s="115"/>
      <c r="D385" s="115"/>
      <c r="E385" s="115"/>
      <c r="F385" s="115"/>
      <c r="G385" s="115"/>
      <c r="H385" s="115"/>
      <c r="I385" s="115"/>
      <c r="J385" s="115"/>
    </row>
    <row r="386" spans="1:10" ht="15.75" customHeight="1">
      <c r="A386" s="115"/>
      <c r="B386" s="115"/>
      <c r="C386" s="115"/>
      <c r="D386" s="115"/>
      <c r="E386" s="115"/>
      <c r="F386" s="115"/>
      <c r="G386" s="115"/>
      <c r="H386" s="115"/>
      <c r="I386" s="115"/>
      <c r="J386" s="115"/>
    </row>
    <row r="387" spans="1:10" ht="15.75" customHeight="1">
      <c r="A387" s="115"/>
      <c r="B387" s="115"/>
      <c r="C387" s="115"/>
      <c r="D387" s="115"/>
      <c r="E387" s="115"/>
      <c r="F387" s="115"/>
      <c r="G387" s="115"/>
      <c r="H387" s="115"/>
      <c r="I387" s="115"/>
      <c r="J387" s="115"/>
    </row>
    <row r="388" spans="1:10" ht="15.75" customHeight="1">
      <c r="A388" s="115"/>
      <c r="B388" s="115"/>
      <c r="C388" s="115"/>
      <c r="D388" s="115"/>
      <c r="E388" s="115"/>
      <c r="F388" s="115"/>
      <c r="G388" s="115"/>
      <c r="H388" s="115"/>
      <c r="I388" s="115"/>
      <c r="J388" s="115"/>
    </row>
    <row r="389" spans="1:10" ht="15.75" customHeight="1">
      <c r="A389" s="115"/>
      <c r="B389" s="115"/>
      <c r="C389" s="115"/>
      <c r="D389" s="115"/>
      <c r="E389" s="115"/>
      <c r="F389" s="115"/>
      <c r="G389" s="115"/>
      <c r="H389" s="115"/>
      <c r="I389" s="115"/>
      <c r="J389" s="115"/>
    </row>
    <row r="390" spans="1:10" ht="15.75" customHeight="1">
      <c r="A390" s="115"/>
      <c r="B390" s="115"/>
      <c r="C390" s="115"/>
      <c r="D390" s="115"/>
      <c r="E390" s="115"/>
      <c r="F390" s="115"/>
      <c r="G390" s="115"/>
      <c r="H390" s="115"/>
      <c r="I390" s="115"/>
      <c r="J390" s="115"/>
    </row>
    <row r="391" spans="1:10" ht="15.75" customHeight="1">
      <c r="A391" s="115"/>
      <c r="B391" s="115"/>
      <c r="C391" s="115"/>
      <c r="D391" s="115"/>
      <c r="E391" s="115"/>
      <c r="F391" s="115"/>
      <c r="G391" s="115"/>
      <c r="H391" s="115"/>
      <c r="I391" s="115"/>
      <c r="J391" s="115"/>
    </row>
    <row r="392" spans="1:10" ht="15.75" customHeight="1">
      <c r="A392" s="115"/>
      <c r="B392" s="115"/>
      <c r="C392" s="115"/>
      <c r="D392" s="115"/>
      <c r="E392" s="115"/>
      <c r="F392" s="115"/>
      <c r="G392" s="115"/>
      <c r="H392" s="115"/>
      <c r="I392" s="115"/>
      <c r="J392" s="115"/>
    </row>
    <row r="393" spans="1:10" ht="15.75" customHeight="1">
      <c r="A393" s="115"/>
      <c r="B393" s="115"/>
      <c r="C393" s="115"/>
      <c r="D393" s="115"/>
      <c r="E393" s="115"/>
      <c r="F393" s="115"/>
      <c r="G393" s="115"/>
      <c r="H393" s="115"/>
      <c r="I393" s="115"/>
      <c r="J393" s="115"/>
    </row>
    <row r="394" spans="1:10" ht="15.75" customHeight="1">
      <c r="A394" s="115"/>
      <c r="B394" s="115"/>
      <c r="C394" s="115"/>
      <c r="D394" s="115"/>
      <c r="E394" s="115"/>
      <c r="F394" s="115"/>
      <c r="G394" s="115"/>
      <c r="H394" s="115"/>
      <c r="I394" s="115"/>
      <c r="J394" s="115"/>
    </row>
    <row r="395" spans="1:10" ht="15.75" customHeight="1">
      <c r="A395" s="115"/>
      <c r="B395" s="115"/>
      <c r="C395" s="115"/>
      <c r="D395" s="115"/>
      <c r="E395" s="115"/>
      <c r="F395" s="115"/>
      <c r="G395" s="115"/>
      <c r="H395" s="115"/>
      <c r="I395" s="115"/>
      <c r="J395" s="115"/>
    </row>
    <row r="396" spans="1:10" ht="15.75" customHeight="1">
      <c r="A396" s="115"/>
      <c r="B396" s="115"/>
      <c r="C396" s="115"/>
      <c r="D396" s="115"/>
      <c r="E396" s="115"/>
      <c r="F396" s="115"/>
      <c r="G396" s="115"/>
      <c r="H396" s="115"/>
      <c r="I396" s="115"/>
      <c r="J396" s="115"/>
    </row>
    <row r="397" spans="1:10" ht="15.75" customHeight="1">
      <c r="A397" s="115"/>
      <c r="B397" s="115"/>
      <c r="C397" s="115"/>
      <c r="D397" s="115"/>
      <c r="E397" s="115"/>
      <c r="F397" s="115"/>
      <c r="G397" s="115"/>
      <c r="H397" s="115"/>
      <c r="I397" s="115"/>
      <c r="J397" s="115"/>
    </row>
    <row r="398" spans="1:10" ht="15.75" customHeight="1">
      <c r="A398" s="115"/>
      <c r="B398" s="115"/>
      <c r="C398" s="115"/>
      <c r="D398" s="115"/>
      <c r="E398" s="115"/>
      <c r="F398" s="115"/>
      <c r="G398" s="115"/>
      <c r="H398" s="115"/>
      <c r="I398" s="115"/>
      <c r="J398" s="115"/>
    </row>
    <row r="399" spans="1:10" ht="15.75" customHeight="1">
      <c r="A399" s="115"/>
      <c r="B399" s="115"/>
      <c r="C399" s="115"/>
      <c r="D399" s="115"/>
      <c r="E399" s="115"/>
      <c r="F399" s="115"/>
      <c r="G399" s="115"/>
      <c r="H399" s="115"/>
      <c r="I399" s="115"/>
      <c r="J399" s="115"/>
    </row>
    <row r="400" spans="1:10" ht="15.75" customHeight="1">
      <c r="A400" s="115"/>
      <c r="B400" s="115"/>
      <c r="C400" s="115"/>
      <c r="D400" s="115"/>
      <c r="E400" s="115"/>
      <c r="F400" s="115"/>
      <c r="G400" s="115"/>
      <c r="H400" s="115"/>
      <c r="I400" s="115"/>
      <c r="J400" s="115"/>
    </row>
    <row r="401" spans="1:10" ht="15.75" customHeight="1">
      <c r="A401" s="115"/>
      <c r="B401" s="115"/>
      <c r="C401" s="115"/>
      <c r="D401" s="115"/>
      <c r="E401" s="115"/>
      <c r="F401" s="115"/>
      <c r="G401" s="115"/>
      <c r="H401" s="115"/>
      <c r="I401" s="115"/>
      <c r="J401" s="115"/>
    </row>
    <row r="402" spans="1:10" ht="15.75" customHeight="1">
      <c r="A402" s="115"/>
      <c r="B402" s="115"/>
      <c r="C402" s="115"/>
      <c r="D402" s="115"/>
      <c r="E402" s="115"/>
      <c r="F402" s="115"/>
      <c r="G402" s="115"/>
      <c r="H402" s="115"/>
      <c r="I402" s="115"/>
      <c r="J402" s="115"/>
    </row>
    <row r="403" spans="1:10" ht="15.75" customHeight="1">
      <c r="A403" s="115"/>
      <c r="B403" s="115"/>
      <c r="C403" s="115"/>
      <c r="D403" s="115"/>
      <c r="E403" s="115"/>
      <c r="F403" s="115"/>
      <c r="G403" s="115"/>
      <c r="H403" s="115"/>
      <c r="I403" s="115"/>
      <c r="J403" s="115"/>
    </row>
    <row r="404" spans="1:10" ht="15.75" customHeight="1">
      <c r="A404" s="115"/>
      <c r="B404" s="115"/>
      <c r="C404" s="115"/>
      <c r="D404" s="115"/>
      <c r="E404" s="115"/>
      <c r="F404" s="115"/>
      <c r="G404" s="115"/>
      <c r="H404" s="115"/>
      <c r="I404" s="115"/>
      <c r="J404" s="115"/>
    </row>
    <row r="405" spans="1:10" ht="15.75" customHeight="1">
      <c r="A405" s="115"/>
      <c r="B405" s="115"/>
      <c r="C405" s="115"/>
      <c r="D405" s="115"/>
      <c r="E405" s="115"/>
      <c r="F405" s="115"/>
      <c r="G405" s="115"/>
      <c r="H405" s="115"/>
      <c r="I405" s="115"/>
      <c r="J405" s="115"/>
    </row>
    <row r="406" spans="1:10" ht="15.75" customHeight="1">
      <c r="A406" s="115"/>
      <c r="B406" s="115"/>
      <c r="C406" s="115"/>
      <c r="D406" s="115"/>
      <c r="E406" s="115"/>
      <c r="F406" s="115"/>
      <c r="G406" s="115"/>
      <c r="H406" s="115"/>
      <c r="I406" s="115"/>
      <c r="J406" s="115"/>
    </row>
    <row r="407" spans="1:10" ht="15.75" customHeight="1">
      <c r="A407" s="115"/>
      <c r="B407" s="115"/>
      <c r="C407" s="115"/>
      <c r="D407" s="115"/>
      <c r="E407" s="115"/>
      <c r="F407" s="115"/>
      <c r="G407" s="115"/>
      <c r="H407" s="115"/>
      <c r="I407" s="115"/>
      <c r="J407" s="115"/>
    </row>
    <row r="408" spans="1:10" ht="15.75" customHeight="1">
      <c r="A408" s="115"/>
      <c r="B408" s="115"/>
      <c r="C408" s="115"/>
      <c r="D408" s="115"/>
      <c r="E408" s="115"/>
      <c r="F408" s="115"/>
      <c r="G408" s="115"/>
      <c r="H408" s="115"/>
      <c r="I408" s="115"/>
      <c r="J408" s="115"/>
    </row>
    <row r="409" spans="1:10" ht="15.75" customHeight="1">
      <c r="A409" s="115"/>
      <c r="B409" s="115"/>
      <c r="C409" s="115"/>
      <c r="D409" s="115"/>
      <c r="E409" s="115"/>
      <c r="F409" s="115"/>
      <c r="G409" s="115"/>
      <c r="H409" s="115"/>
      <c r="I409" s="115"/>
      <c r="J409" s="115"/>
    </row>
    <row r="410" spans="1:10" ht="15.75" customHeight="1">
      <c r="A410" s="115"/>
      <c r="B410" s="115"/>
      <c r="C410" s="115"/>
      <c r="D410" s="115"/>
      <c r="E410" s="115"/>
      <c r="F410" s="115"/>
      <c r="G410" s="115"/>
      <c r="H410" s="115"/>
      <c r="I410" s="115"/>
      <c r="J410" s="115"/>
    </row>
    <row r="411" spans="1:10" ht="15.75" customHeight="1">
      <c r="A411" s="115"/>
      <c r="B411" s="115"/>
      <c r="C411" s="115"/>
      <c r="D411" s="115"/>
      <c r="E411" s="115"/>
      <c r="F411" s="115"/>
      <c r="G411" s="115"/>
      <c r="H411" s="115"/>
      <c r="I411" s="115"/>
      <c r="J411" s="115"/>
    </row>
    <row r="412" spans="1:10" ht="15.75" customHeight="1">
      <c r="A412" s="115"/>
      <c r="B412" s="115"/>
      <c r="C412" s="115"/>
      <c r="D412" s="115"/>
      <c r="E412" s="115"/>
      <c r="F412" s="115"/>
      <c r="G412" s="115"/>
      <c r="H412" s="115"/>
      <c r="I412" s="115"/>
      <c r="J412" s="115"/>
    </row>
    <row r="413" spans="1:10" ht="15.75" customHeight="1">
      <c r="A413" s="115"/>
      <c r="B413" s="115"/>
      <c r="C413" s="115"/>
      <c r="D413" s="115"/>
      <c r="E413" s="115"/>
      <c r="F413" s="115"/>
      <c r="G413" s="115"/>
      <c r="H413" s="115"/>
      <c r="I413" s="115"/>
      <c r="J413" s="115"/>
    </row>
    <row r="414" spans="1:10" ht="15.75" customHeight="1">
      <c r="A414" s="115"/>
      <c r="B414" s="115"/>
      <c r="C414" s="115"/>
      <c r="D414" s="115"/>
      <c r="E414" s="115"/>
      <c r="F414" s="115"/>
      <c r="G414" s="115"/>
      <c r="H414" s="115"/>
      <c r="I414" s="115"/>
      <c r="J414" s="115"/>
    </row>
    <row r="415" spans="1:10" ht="15.75" customHeight="1">
      <c r="A415" s="115"/>
      <c r="B415" s="115"/>
      <c r="C415" s="115"/>
      <c r="D415" s="115"/>
      <c r="E415" s="115"/>
      <c r="F415" s="115"/>
      <c r="G415" s="115"/>
      <c r="H415" s="115"/>
      <c r="I415" s="115"/>
      <c r="J415" s="115"/>
    </row>
    <row r="416" spans="1:10" ht="15.75" customHeight="1">
      <c r="A416" s="115"/>
      <c r="B416" s="115"/>
      <c r="C416" s="115"/>
      <c r="D416" s="115"/>
      <c r="E416" s="115"/>
      <c r="F416" s="115"/>
      <c r="G416" s="115"/>
      <c r="H416" s="115"/>
      <c r="I416" s="115"/>
      <c r="J416" s="115"/>
    </row>
    <row r="417" spans="1:10" ht="15.75" customHeight="1">
      <c r="A417" s="115"/>
      <c r="B417" s="115"/>
      <c r="C417" s="115"/>
      <c r="D417" s="115"/>
      <c r="E417" s="115"/>
      <c r="F417" s="115"/>
      <c r="G417" s="115"/>
      <c r="H417" s="115"/>
      <c r="I417" s="115"/>
      <c r="J417" s="115"/>
    </row>
    <row r="418" spans="1:10" ht="15.75" customHeight="1">
      <c r="A418" s="115"/>
      <c r="B418" s="115"/>
      <c r="C418" s="115"/>
      <c r="D418" s="115"/>
      <c r="E418" s="115"/>
      <c r="F418" s="115"/>
      <c r="G418" s="115"/>
      <c r="H418" s="115"/>
      <c r="I418" s="115"/>
      <c r="J418" s="115"/>
    </row>
    <row r="419" spans="1:10" ht="15.75" customHeight="1">
      <c r="A419" s="115"/>
      <c r="B419" s="115"/>
      <c r="C419" s="115"/>
      <c r="D419" s="115"/>
      <c r="E419" s="115"/>
      <c r="F419" s="115"/>
      <c r="G419" s="115"/>
      <c r="H419" s="115"/>
      <c r="I419" s="115"/>
      <c r="J419" s="115"/>
    </row>
    <row r="420" spans="1:10" ht="15.75" customHeight="1">
      <c r="A420" s="115"/>
      <c r="B420" s="115"/>
      <c r="C420" s="115"/>
      <c r="D420" s="115"/>
      <c r="E420" s="115"/>
      <c r="F420" s="115"/>
      <c r="G420" s="115"/>
      <c r="H420" s="115"/>
      <c r="I420" s="115"/>
      <c r="J420" s="115"/>
    </row>
    <row r="421" spans="1:10" ht="15.75" customHeight="1">
      <c r="A421" s="115"/>
      <c r="B421" s="115"/>
      <c r="C421" s="115"/>
      <c r="D421" s="115"/>
      <c r="E421" s="115"/>
      <c r="F421" s="115"/>
      <c r="G421" s="115"/>
      <c r="H421" s="115"/>
      <c r="I421" s="115"/>
      <c r="J421" s="115"/>
    </row>
    <row r="422" spans="1:10" ht="15.75" customHeight="1">
      <c r="A422" s="115"/>
      <c r="B422" s="115"/>
      <c r="C422" s="115"/>
      <c r="D422" s="115"/>
      <c r="E422" s="115"/>
      <c r="F422" s="115"/>
      <c r="G422" s="115"/>
      <c r="H422" s="115"/>
      <c r="I422" s="115"/>
      <c r="J422" s="115"/>
    </row>
    <row r="423" spans="1:10" ht="15.75" customHeight="1">
      <c r="A423" s="115"/>
      <c r="B423" s="115"/>
      <c r="C423" s="115"/>
      <c r="D423" s="115"/>
      <c r="E423" s="115"/>
      <c r="F423" s="115"/>
      <c r="G423" s="115"/>
      <c r="H423" s="115"/>
      <c r="I423" s="115"/>
      <c r="J423" s="115"/>
    </row>
    <row r="424" spans="1:10" ht="15.75" customHeight="1">
      <c r="A424" s="115"/>
      <c r="B424" s="115"/>
      <c r="C424" s="115"/>
      <c r="D424" s="115"/>
      <c r="E424" s="115"/>
      <c r="F424" s="115"/>
      <c r="G424" s="115"/>
      <c r="H424" s="115"/>
      <c r="I424" s="115"/>
      <c r="J424" s="115"/>
    </row>
    <row r="425" spans="1:10" ht="15.75" customHeight="1">
      <c r="A425" s="115"/>
      <c r="B425" s="115"/>
      <c r="C425" s="115"/>
      <c r="D425" s="115"/>
      <c r="E425" s="115"/>
      <c r="F425" s="115"/>
      <c r="G425" s="115"/>
      <c r="H425" s="115"/>
      <c r="I425" s="115"/>
      <c r="J425" s="115"/>
    </row>
    <row r="426" spans="1:10" ht="15.75" customHeight="1">
      <c r="A426" s="115"/>
      <c r="B426" s="115"/>
      <c r="C426" s="115"/>
      <c r="D426" s="115"/>
      <c r="E426" s="115"/>
      <c r="F426" s="115"/>
      <c r="G426" s="115"/>
      <c r="H426" s="115"/>
      <c r="I426" s="115"/>
      <c r="J426" s="115"/>
    </row>
    <row r="427" spans="1:10" ht="15.75" customHeight="1">
      <c r="A427" s="115"/>
      <c r="B427" s="115"/>
      <c r="C427" s="115"/>
      <c r="D427" s="115"/>
      <c r="E427" s="115"/>
      <c r="F427" s="115"/>
      <c r="G427" s="115"/>
      <c r="H427" s="115"/>
      <c r="I427" s="115"/>
      <c r="J427" s="115"/>
    </row>
    <row r="428" spans="1:10" ht="15.75" customHeight="1">
      <c r="A428" s="115"/>
      <c r="B428" s="115"/>
      <c r="C428" s="115"/>
      <c r="D428" s="115"/>
      <c r="E428" s="115"/>
      <c r="F428" s="115"/>
      <c r="G428" s="115"/>
      <c r="H428" s="115"/>
      <c r="I428" s="115"/>
      <c r="J428" s="115"/>
    </row>
    <row r="429" spans="1:10" ht="15.75" customHeight="1">
      <c r="A429" s="115"/>
      <c r="B429" s="115"/>
      <c r="C429" s="115"/>
      <c r="D429" s="115"/>
      <c r="E429" s="115"/>
      <c r="F429" s="115"/>
      <c r="G429" s="115"/>
      <c r="H429" s="115"/>
      <c r="I429" s="115"/>
      <c r="J429" s="115"/>
    </row>
    <row r="430" spans="1:10" ht="15.75" customHeight="1">
      <c r="A430" s="115"/>
      <c r="B430" s="115"/>
      <c r="C430" s="115"/>
      <c r="D430" s="115"/>
      <c r="E430" s="115"/>
      <c r="F430" s="115"/>
      <c r="G430" s="115"/>
      <c r="H430" s="115"/>
      <c r="I430" s="115"/>
      <c r="J430" s="115"/>
    </row>
    <row r="431" spans="1:10" ht="15.75" customHeight="1">
      <c r="A431" s="115"/>
      <c r="B431" s="115"/>
      <c r="C431" s="115"/>
      <c r="D431" s="115"/>
      <c r="E431" s="115"/>
      <c r="F431" s="115"/>
      <c r="G431" s="115"/>
      <c r="H431" s="115"/>
      <c r="I431" s="115"/>
      <c r="J431" s="115"/>
    </row>
    <row r="432" spans="1:10" ht="15.75" customHeight="1">
      <c r="A432" s="115"/>
      <c r="B432" s="115"/>
      <c r="C432" s="115"/>
      <c r="D432" s="115"/>
      <c r="E432" s="115"/>
      <c r="F432" s="115"/>
      <c r="G432" s="115"/>
      <c r="H432" s="115"/>
      <c r="I432" s="115"/>
      <c r="J432" s="115"/>
    </row>
    <row r="433" spans="1:10" ht="15.75" customHeight="1">
      <c r="A433" s="115"/>
      <c r="B433" s="115"/>
      <c r="C433" s="115"/>
      <c r="D433" s="115"/>
      <c r="E433" s="115"/>
      <c r="F433" s="115"/>
      <c r="G433" s="115"/>
      <c r="H433" s="115"/>
      <c r="I433" s="115"/>
      <c r="J433" s="115"/>
    </row>
    <row r="434" spans="1:10" ht="15.75" customHeight="1">
      <c r="A434" s="115"/>
      <c r="B434" s="115"/>
      <c r="C434" s="115"/>
      <c r="D434" s="115"/>
      <c r="E434" s="115"/>
      <c r="F434" s="115"/>
      <c r="G434" s="115"/>
      <c r="H434" s="115"/>
      <c r="I434" s="115"/>
      <c r="J434" s="115"/>
    </row>
    <row r="435" spans="1:10" ht="15.75" customHeight="1">
      <c r="A435" s="115"/>
      <c r="B435" s="115"/>
      <c r="C435" s="115"/>
      <c r="D435" s="115"/>
      <c r="E435" s="115"/>
      <c r="F435" s="115"/>
      <c r="G435" s="115"/>
      <c r="H435" s="115"/>
      <c r="I435" s="115"/>
      <c r="J435" s="115"/>
    </row>
    <row r="436" spans="1:10" ht="15.75" customHeight="1">
      <c r="A436" s="115"/>
      <c r="B436" s="115"/>
      <c r="C436" s="115"/>
      <c r="D436" s="115"/>
      <c r="E436" s="115"/>
      <c r="F436" s="115"/>
      <c r="G436" s="115"/>
      <c r="H436" s="115"/>
      <c r="I436" s="115"/>
      <c r="J436" s="115"/>
    </row>
    <row r="437" spans="1:10" ht="15.75" customHeight="1">
      <c r="A437" s="115"/>
      <c r="B437" s="115"/>
      <c r="C437" s="115"/>
      <c r="D437" s="115"/>
      <c r="E437" s="115"/>
      <c r="F437" s="115"/>
      <c r="G437" s="115"/>
      <c r="H437" s="115"/>
      <c r="I437" s="115"/>
      <c r="J437" s="115"/>
    </row>
    <row r="438" spans="1:10" ht="15.75" customHeight="1">
      <c r="A438" s="115"/>
      <c r="B438" s="115"/>
      <c r="C438" s="115"/>
      <c r="D438" s="115"/>
      <c r="E438" s="115"/>
      <c r="F438" s="115"/>
      <c r="G438" s="115"/>
      <c r="H438" s="115"/>
      <c r="I438" s="115"/>
      <c r="J438" s="115"/>
    </row>
    <row r="439" spans="1:10" ht="15.75" customHeight="1">
      <c r="A439" s="115"/>
      <c r="B439" s="115"/>
      <c r="C439" s="115"/>
      <c r="D439" s="115"/>
      <c r="E439" s="115"/>
      <c r="F439" s="115"/>
      <c r="G439" s="115"/>
      <c r="H439" s="115"/>
      <c r="I439" s="115"/>
      <c r="J439" s="115"/>
    </row>
    <row r="440" spans="1:10" ht="15.75" customHeight="1">
      <c r="A440" s="115"/>
      <c r="B440" s="115"/>
      <c r="C440" s="115"/>
      <c r="D440" s="115"/>
      <c r="E440" s="115"/>
      <c r="F440" s="115"/>
      <c r="G440" s="115"/>
      <c r="H440" s="115"/>
      <c r="I440" s="115"/>
      <c r="J440" s="115"/>
    </row>
    <row r="441" spans="1:10" ht="15.75" customHeight="1">
      <c r="A441" s="115"/>
      <c r="B441" s="115"/>
      <c r="C441" s="115"/>
      <c r="D441" s="115"/>
      <c r="E441" s="115"/>
      <c r="F441" s="115"/>
      <c r="G441" s="115"/>
      <c r="H441" s="115"/>
      <c r="I441" s="115"/>
      <c r="J441" s="115"/>
    </row>
    <row r="442" spans="1:10" ht="15.75" customHeight="1">
      <c r="A442" s="115"/>
      <c r="B442" s="115"/>
      <c r="C442" s="115"/>
      <c r="D442" s="115"/>
      <c r="E442" s="115"/>
      <c r="F442" s="115"/>
      <c r="G442" s="115"/>
      <c r="H442" s="115"/>
      <c r="I442" s="115"/>
      <c r="J442" s="115"/>
    </row>
    <row r="443" spans="1:10" ht="15.75" customHeight="1">
      <c r="A443" s="115"/>
      <c r="B443" s="115"/>
      <c r="C443" s="115"/>
      <c r="D443" s="115"/>
      <c r="E443" s="115"/>
      <c r="F443" s="115"/>
      <c r="G443" s="115"/>
      <c r="H443" s="115"/>
      <c r="I443" s="115"/>
      <c r="J443" s="115"/>
    </row>
    <row r="444" spans="1:10" ht="15.75" customHeight="1">
      <c r="A444" s="115"/>
      <c r="B444" s="115"/>
      <c r="C444" s="115"/>
      <c r="D444" s="115"/>
      <c r="E444" s="115"/>
      <c r="F444" s="115"/>
      <c r="G444" s="115"/>
      <c r="H444" s="115"/>
      <c r="I444" s="115"/>
      <c r="J444" s="115"/>
    </row>
    <row r="445" spans="1:10" ht="15.75" customHeight="1">
      <c r="A445" s="115"/>
      <c r="B445" s="115"/>
      <c r="C445" s="115"/>
      <c r="D445" s="115"/>
      <c r="E445" s="115"/>
      <c r="F445" s="115"/>
      <c r="G445" s="115"/>
      <c r="H445" s="115"/>
      <c r="I445" s="115"/>
      <c r="J445" s="115"/>
    </row>
    <row r="446" spans="1:10" ht="15.75" customHeight="1">
      <c r="A446" s="115"/>
      <c r="B446" s="115"/>
      <c r="C446" s="115"/>
      <c r="D446" s="115"/>
      <c r="E446" s="115"/>
      <c r="F446" s="115"/>
      <c r="G446" s="115"/>
      <c r="H446" s="115"/>
      <c r="I446" s="115"/>
      <c r="J446" s="115"/>
    </row>
    <row r="447" spans="1:10" ht="15.75" customHeight="1">
      <c r="A447" s="115"/>
      <c r="B447" s="115"/>
      <c r="C447" s="115"/>
      <c r="D447" s="115"/>
      <c r="E447" s="115"/>
      <c r="F447" s="115"/>
      <c r="G447" s="115"/>
      <c r="H447" s="115"/>
      <c r="I447" s="115"/>
      <c r="J447" s="115"/>
    </row>
    <row r="448" spans="1:10" ht="15.75" customHeight="1">
      <c r="A448" s="115"/>
      <c r="B448" s="115"/>
      <c r="C448" s="115"/>
      <c r="D448" s="115"/>
      <c r="E448" s="115"/>
      <c r="F448" s="115"/>
      <c r="G448" s="115"/>
      <c r="H448" s="115"/>
      <c r="I448" s="115"/>
      <c r="J448" s="115"/>
    </row>
    <row r="449" spans="1:10" ht="15.75" customHeight="1">
      <c r="A449" s="115"/>
      <c r="B449" s="115"/>
      <c r="C449" s="115"/>
      <c r="D449" s="115"/>
      <c r="E449" s="115"/>
      <c r="F449" s="115"/>
      <c r="G449" s="115"/>
      <c r="H449" s="115"/>
      <c r="I449" s="115"/>
      <c r="J449" s="115"/>
    </row>
    <row r="450" spans="1:10" ht="15.75" customHeight="1">
      <c r="A450" s="115"/>
      <c r="B450" s="115"/>
      <c r="C450" s="115"/>
      <c r="D450" s="115"/>
      <c r="E450" s="115"/>
      <c r="F450" s="115"/>
      <c r="G450" s="115"/>
      <c r="H450" s="115"/>
      <c r="I450" s="115"/>
      <c r="J450" s="115"/>
    </row>
    <row r="451" spans="1:10" ht="15.75" customHeight="1">
      <c r="A451" s="115"/>
      <c r="B451" s="115"/>
      <c r="C451" s="115"/>
      <c r="D451" s="115"/>
      <c r="E451" s="115"/>
      <c r="F451" s="115"/>
      <c r="G451" s="115"/>
      <c r="H451" s="115"/>
      <c r="I451" s="115"/>
      <c r="J451" s="115"/>
    </row>
    <row r="452" spans="1:10" ht="15.75" customHeight="1">
      <c r="A452" s="115"/>
      <c r="B452" s="115"/>
      <c r="C452" s="115"/>
      <c r="D452" s="115"/>
      <c r="E452" s="115"/>
      <c r="F452" s="115"/>
      <c r="G452" s="115"/>
      <c r="H452" s="115"/>
      <c r="I452" s="115"/>
      <c r="J452" s="115"/>
    </row>
    <row r="453" spans="1:10" ht="15.75" customHeight="1">
      <c r="A453" s="115"/>
      <c r="B453" s="115"/>
      <c r="C453" s="115"/>
      <c r="D453" s="115"/>
      <c r="E453" s="115"/>
      <c r="F453" s="115"/>
      <c r="G453" s="115"/>
      <c r="H453" s="115"/>
      <c r="I453" s="115"/>
      <c r="J453" s="115"/>
    </row>
    <row r="454" spans="1:10" ht="15.75" customHeight="1">
      <c r="A454" s="115"/>
      <c r="B454" s="115"/>
      <c r="C454" s="115"/>
      <c r="D454" s="115"/>
      <c r="E454" s="115"/>
      <c r="F454" s="115"/>
      <c r="G454" s="115"/>
      <c r="H454" s="115"/>
      <c r="I454" s="115"/>
      <c r="J454" s="115"/>
    </row>
    <row r="455" spans="1:10" ht="15.75" customHeight="1">
      <c r="A455" s="115"/>
      <c r="B455" s="115"/>
      <c r="C455" s="115"/>
      <c r="D455" s="115"/>
      <c r="E455" s="115"/>
      <c r="F455" s="115"/>
      <c r="G455" s="115"/>
      <c r="H455" s="115"/>
      <c r="I455" s="115"/>
      <c r="J455" s="115"/>
    </row>
    <row r="456" spans="1:10" ht="15.75" customHeight="1">
      <c r="A456" s="115"/>
      <c r="B456" s="115"/>
      <c r="C456" s="115"/>
      <c r="D456" s="115"/>
      <c r="E456" s="115"/>
      <c r="F456" s="115"/>
      <c r="G456" s="115"/>
      <c r="H456" s="115"/>
      <c r="I456" s="115"/>
      <c r="J456" s="115"/>
    </row>
    <row r="457" spans="1:10" ht="15.75" customHeight="1">
      <c r="A457" s="115"/>
      <c r="B457" s="115"/>
      <c r="C457" s="115"/>
      <c r="D457" s="115"/>
      <c r="E457" s="115"/>
      <c r="F457" s="115"/>
      <c r="G457" s="115"/>
      <c r="H457" s="115"/>
      <c r="I457" s="115"/>
      <c r="J457" s="115"/>
    </row>
    <row r="458" spans="1:10" ht="15.75" customHeight="1">
      <c r="A458" s="115"/>
      <c r="B458" s="115"/>
      <c r="C458" s="115"/>
      <c r="D458" s="115"/>
      <c r="E458" s="115"/>
      <c r="F458" s="115"/>
      <c r="G458" s="115"/>
      <c r="H458" s="115"/>
      <c r="I458" s="115"/>
      <c r="J458" s="115"/>
    </row>
    <row r="459" spans="1:10" ht="15.75" customHeight="1">
      <c r="A459" s="115"/>
      <c r="B459" s="115"/>
      <c r="C459" s="115"/>
      <c r="D459" s="115"/>
      <c r="E459" s="115"/>
      <c r="F459" s="115"/>
      <c r="G459" s="115"/>
      <c r="H459" s="115"/>
      <c r="I459" s="115"/>
      <c r="J459" s="115"/>
    </row>
    <row r="460" spans="1:10" ht="15.75" customHeight="1">
      <c r="A460" s="115"/>
      <c r="B460" s="115"/>
      <c r="C460" s="115"/>
      <c r="D460" s="115"/>
      <c r="E460" s="115"/>
      <c r="F460" s="115"/>
      <c r="G460" s="115"/>
      <c r="H460" s="115"/>
      <c r="I460" s="115"/>
      <c r="J460" s="115"/>
    </row>
    <row r="461" spans="1:10" ht="15.75" customHeight="1">
      <c r="A461" s="115"/>
      <c r="B461" s="115"/>
      <c r="C461" s="115"/>
      <c r="D461" s="115"/>
      <c r="E461" s="115"/>
      <c r="F461" s="115"/>
      <c r="G461" s="115"/>
      <c r="H461" s="115"/>
      <c r="I461" s="115"/>
      <c r="J461" s="115"/>
    </row>
    <row r="462" spans="1:10" ht="15.75" customHeight="1">
      <c r="A462" s="115"/>
      <c r="B462" s="115"/>
      <c r="C462" s="115"/>
      <c r="D462" s="115"/>
      <c r="E462" s="115"/>
      <c r="F462" s="115"/>
      <c r="G462" s="115"/>
      <c r="H462" s="115"/>
      <c r="I462" s="115"/>
      <c r="J462" s="115"/>
    </row>
    <row r="463" spans="1:10" ht="15.75" customHeight="1">
      <c r="A463" s="115"/>
      <c r="B463" s="115"/>
      <c r="C463" s="115"/>
      <c r="D463" s="115"/>
      <c r="E463" s="115"/>
      <c r="F463" s="115"/>
      <c r="G463" s="115"/>
      <c r="H463" s="115"/>
      <c r="I463" s="115"/>
      <c r="J463" s="115"/>
    </row>
    <row r="464" spans="1:10" ht="15.75" customHeight="1">
      <c r="A464" s="115"/>
      <c r="B464" s="115"/>
      <c r="C464" s="115"/>
      <c r="D464" s="115"/>
      <c r="E464" s="115"/>
      <c r="F464" s="115"/>
      <c r="G464" s="115"/>
      <c r="H464" s="115"/>
      <c r="I464" s="115"/>
      <c r="J464" s="115"/>
    </row>
    <row r="465" spans="1:10" ht="15.75" customHeight="1">
      <c r="A465" s="115"/>
      <c r="B465" s="115"/>
      <c r="C465" s="115"/>
      <c r="D465" s="115"/>
      <c r="E465" s="115"/>
      <c r="F465" s="115"/>
      <c r="G465" s="115"/>
      <c r="H465" s="115"/>
      <c r="I465" s="115"/>
      <c r="J465" s="115"/>
    </row>
    <row r="466" spans="1:10" ht="15.75" customHeight="1">
      <c r="A466" s="115"/>
      <c r="B466" s="115"/>
      <c r="C466" s="115"/>
      <c r="D466" s="115"/>
      <c r="E466" s="115"/>
      <c r="F466" s="115"/>
      <c r="G466" s="115"/>
      <c r="H466" s="115"/>
      <c r="I466" s="115"/>
      <c r="J466" s="115"/>
    </row>
    <row r="467" spans="1:10" ht="15.75" customHeight="1">
      <c r="A467" s="115"/>
      <c r="B467" s="115"/>
      <c r="C467" s="115"/>
      <c r="D467" s="115"/>
      <c r="E467" s="115"/>
      <c r="F467" s="115"/>
      <c r="G467" s="115"/>
      <c r="H467" s="115"/>
      <c r="I467" s="115"/>
      <c r="J467" s="115"/>
    </row>
    <row r="468" spans="1:10" ht="15.75" customHeight="1">
      <c r="A468" s="115"/>
      <c r="B468" s="115"/>
      <c r="C468" s="115"/>
      <c r="D468" s="115"/>
      <c r="E468" s="115"/>
      <c r="F468" s="115"/>
      <c r="G468" s="115"/>
      <c r="H468" s="115"/>
      <c r="I468" s="115"/>
      <c r="J468" s="115"/>
    </row>
    <row r="469" spans="1:10" ht="15.75" customHeight="1">
      <c r="A469" s="115"/>
      <c r="B469" s="115"/>
      <c r="C469" s="115"/>
      <c r="D469" s="115"/>
      <c r="E469" s="115"/>
      <c r="F469" s="115"/>
      <c r="G469" s="115"/>
      <c r="H469" s="115"/>
      <c r="I469" s="115"/>
      <c r="J469" s="115"/>
    </row>
    <row r="470" spans="1:10" ht="15.75" customHeight="1">
      <c r="A470" s="115"/>
      <c r="B470" s="115"/>
      <c r="C470" s="115"/>
      <c r="D470" s="115"/>
      <c r="E470" s="115"/>
      <c r="F470" s="115"/>
      <c r="G470" s="115"/>
      <c r="H470" s="115"/>
      <c r="I470" s="115"/>
      <c r="J470" s="115"/>
    </row>
    <row r="471" spans="1:10" ht="15.75" customHeight="1">
      <c r="A471" s="115"/>
      <c r="B471" s="115"/>
      <c r="C471" s="115"/>
      <c r="D471" s="115"/>
      <c r="E471" s="115"/>
      <c r="F471" s="115"/>
      <c r="G471" s="115"/>
      <c r="H471" s="115"/>
      <c r="I471" s="115"/>
      <c r="J471" s="115"/>
    </row>
    <row r="472" spans="1:10" ht="15.75" customHeight="1">
      <c r="A472" s="115"/>
      <c r="B472" s="115"/>
      <c r="C472" s="115"/>
      <c r="D472" s="115"/>
      <c r="E472" s="115"/>
      <c r="F472" s="115"/>
      <c r="G472" s="115"/>
      <c r="H472" s="115"/>
      <c r="I472" s="115"/>
      <c r="J472" s="115"/>
    </row>
    <row r="473" spans="1:10" ht="15.75" customHeight="1">
      <c r="A473" s="115"/>
      <c r="B473" s="115"/>
      <c r="C473" s="115"/>
      <c r="D473" s="115"/>
      <c r="E473" s="115"/>
      <c r="F473" s="115"/>
      <c r="G473" s="115"/>
      <c r="H473" s="115"/>
      <c r="I473" s="115"/>
      <c r="J473" s="115"/>
    </row>
    <row r="474" spans="1:10" ht="15.75" customHeight="1">
      <c r="A474" s="115"/>
      <c r="B474" s="115"/>
      <c r="C474" s="115"/>
      <c r="D474" s="115"/>
      <c r="E474" s="115"/>
      <c r="F474" s="115"/>
      <c r="G474" s="115"/>
      <c r="H474" s="115"/>
      <c r="I474" s="115"/>
      <c r="J474" s="115"/>
    </row>
    <row r="475" spans="1:10" ht="15.75" customHeight="1">
      <c r="A475" s="115"/>
      <c r="B475" s="115"/>
      <c r="C475" s="115"/>
      <c r="D475" s="115"/>
      <c r="E475" s="115"/>
      <c r="F475" s="115"/>
      <c r="G475" s="115"/>
      <c r="H475" s="115"/>
      <c r="I475" s="115"/>
      <c r="J475" s="115"/>
    </row>
    <row r="476" spans="1:10" ht="15.75" customHeight="1">
      <c r="A476" s="115"/>
      <c r="B476" s="115"/>
      <c r="C476" s="115"/>
      <c r="D476" s="115"/>
      <c r="E476" s="115"/>
      <c r="F476" s="115"/>
      <c r="G476" s="115"/>
      <c r="H476" s="115"/>
      <c r="I476" s="115"/>
      <c r="J476" s="115"/>
    </row>
    <row r="477" spans="1:10" ht="15.75" customHeight="1">
      <c r="A477" s="115"/>
      <c r="B477" s="115"/>
      <c r="C477" s="115"/>
      <c r="D477" s="115"/>
      <c r="E477" s="115"/>
      <c r="F477" s="115"/>
      <c r="G477" s="115"/>
      <c r="H477" s="115"/>
      <c r="I477" s="115"/>
      <c r="J477" s="115"/>
    </row>
    <row r="478" spans="1:10" ht="15.75" customHeight="1">
      <c r="A478" s="115"/>
      <c r="B478" s="115"/>
      <c r="C478" s="115"/>
      <c r="D478" s="115"/>
      <c r="E478" s="115"/>
      <c r="F478" s="115"/>
      <c r="G478" s="115"/>
      <c r="H478" s="115"/>
      <c r="I478" s="115"/>
      <c r="J478" s="115"/>
    </row>
    <row r="479" spans="1:10" ht="15.75" customHeight="1">
      <c r="A479" s="115"/>
      <c r="B479" s="115"/>
      <c r="C479" s="115"/>
      <c r="D479" s="115"/>
      <c r="E479" s="115"/>
      <c r="F479" s="115"/>
      <c r="G479" s="115"/>
      <c r="H479" s="115"/>
      <c r="I479" s="115"/>
      <c r="J479" s="115"/>
    </row>
    <row r="480" spans="1:10" ht="15.75" customHeight="1">
      <c r="A480" s="115"/>
      <c r="B480" s="115"/>
      <c r="C480" s="115"/>
      <c r="D480" s="115"/>
      <c r="E480" s="115"/>
      <c r="F480" s="115"/>
      <c r="G480" s="115"/>
      <c r="H480" s="115"/>
      <c r="I480" s="115"/>
      <c r="J480" s="115"/>
    </row>
    <row r="481" spans="1:10" ht="15.75" customHeight="1">
      <c r="A481" s="115"/>
      <c r="B481" s="115"/>
      <c r="C481" s="115"/>
      <c r="D481" s="115"/>
      <c r="E481" s="115"/>
      <c r="F481" s="115"/>
      <c r="G481" s="115"/>
      <c r="H481" s="115"/>
      <c r="I481" s="115"/>
      <c r="J481" s="115"/>
    </row>
    <row r="482" spans="1:10" ht="15.75" customHeight="1">
      <c r="A482" s="115"/>
      <c r="B482" s="115"/>
      <c r="C482" s="115"/>
      <c r="D482" s="115"/>
      <c r="E482" s="115"/>
      <c r="F482" s="115"/>
      <c r="G482" s="115"/>
      <c r="H482" s="115"/>
      <c r="I482" s="115"/>
      <c r="J482" s="115"/>
    </row>
    <row r="483" spans="1:10" ht="15.75" customHeight="1">
      <c r="A483" s="115"/>
      <c r="B483" s="115"/>
      <c r="C483" s="115"/>
      <c r="D483" s="115"/>
      <c r="E483" s="115"/>
      <c r="F483" s="115"/>
      <c r="G483" s="115"/>
      <c r="H483" s="115"/>
      <c r="I483" s="115"/>
      <c r="J483" s="115"/>
    </row>
    <row r="484" spans="1:10" ht="15.75" customHeight="1">
      <c r="A484" s="115"/>
      <c r="B484" s="115"/>
      <c r="C484" s="115"/>
      <c r="D484" s="115"/>
      <c r="E484" s="115"/>
      <c r="F484" s="115"/>
      <c r="G484" s="115"/>
      <c r="H484" s="115"/>
      <c r="I484" s="115"/>
      <c r="J484" s="115"/>
    </row>
    <row r="485" spans="1:10" ht="15.75" customHeight="1">
      <c r="A485" s="115"/>
      <c r="B485" s="115"/>
      <c r="C485" s="115"/>
      <c r="D485" s="115"/>
      <c r="E485" s="115"/>
      <c r="F485" s="115"/>
      <c r="G485" s="115"/>
      <c r="H485" s="115"/>
      <c r="I485" s="115"/>
      <c r="J485" s="115"/>
    </row>
    <row r="486" spans="1:10" ht="15.75" customHeight="1">
      <c r="A486" s="115"/>
      <c r="B486" s="115"/>
      <c r="C486" s="115"/>
      <c r="D486" s="115"/>
      <c r="E486" s="115"/>
      <c r="F486" s="115"/>
      <c r="G486" s="115"/>
      <c r="H486" s="115"/>
      <c r="I486" s="115"/>
      <c r="J486" s="115"/>
    </row>
    <row r="487" spans="1:10" ht="15.75" customHeight="1">
      <c r="A487" s="115"/>
      <c r="B487" s="115"/>
      <c r="C487" s="115"/>
      <c r="D487" s="115"/>
      <c r="E487" s="115"/>
      <c r="F487" s="115"/>
      <c r="G487" s="115"/>
      <c r="H487" s="115"/>
      <c r="I487" s="115"/>
      <c r="J487" s="115"/>
    </row>
    <row r="488" spans="1:10" ht="15.75" customHeight="1">
      <c r="A488" s="115"/>
      <c r="B488" s="115"/>
      <c r="C488" s="115"/>
      <c r="D488" s="115"/>
      <c r="E488" s="115"/>
      <c r="F488" s="115"/>
      <c r="G488" s="115"/>
      <c r="H488" s="115"/>
      <c r="I488" s="115"/>
      <c r="J488" s="115"/>
    </row>
    <row r="489" spans="1:10" ht="15.75" customHeight="1">
      <c r="A489" s="115"/>
      <c r="B489" s="115"/>
      <c r="C489" s="115"/>
      <c r="D489" s="115"/>
      <c r="E489" s="115"/>
      <c r="F489" s="115"/>
      <c r="G489" s="115"/>
      <c r="H489" s="115"/>
      <c r="I489" s="115"/>
      <c r="J489" s="115"/>
    </row>
    <row r="490" spans="1:10" ht="15.75" customHeight="1">
      <c r="A490" s="115"/>
      <c r="B490" s="115"/>
      <c r="C490" s="115"/>
      <c r="D490" s="115"/>
      <c r="E490" s="115"/>
      <c r="F490" s="115"/>
      <c r="G490" s="115"/>
      <c r="H490" s="115"/>
      <c r="I490" s="115"/>
      <c r="J490" s="115"/>
    </row>
    <row r="491" spans="1:10" ht="15.75" customHeight="1">
      <c r="A491" s="115"/>
      <c r="B491" s="115"/>
      <c r="C491" s="115"/>
      <c r="D491" s="115"/>
      <c r="E491" s="115"/>
      <c r="F491" s="115"/>
      <c r="G491" s="115"/>
      <c r="H491" s="115"/>
      <c r="I491" s="115"/>
      <c r="J491" s="115"/>
    </row>
    <row r="492" spans="1:10" ht="15.75" customHeight="1">
      <c r="A492" s="115"/>
      <c r="B492" s="115"/>
      <c r="C492" s="115"/>
      <c r="D492" s="115"/>
      <c r="E492" s="115"/>
      <c r="F492" s="115"/>
      <c r="G492" s="115"/>
      <c r="H492" s="115"/>
      <c r="I492" s="115"/>
      <c r="J492" s="115"/>
    </row>
    <row r="493" spans="1:10" ht="15.75" customHeight="1">
      <c r="A493" s="115"/>
      <c r="B493" s="115"/>
      <c r="C493" s="115"/>
      <c r="D493" s="115"/>
      <c r="E493" s="115"/>
      <c r="F493" s="115"/>
      <c r="G493" s="115"/>
      <c r="H493" s="115"/>
      <c r="I493" s="115"/>
      <c r="J493" s="115"/>
    </row>
    <row r="494" spans="1:10" ht="15.75" customHeight="1">
      <c r="A494" s="115"/>
      <c r="B494" s="115"/>
      <c r="C494" s="115"/>
      <c r="D494" s="115"/>
      <c r="E494" s="115"/>
      <c r="F494" s="115"/>
      <c r="G494" s="115"/>
      <c r="H494" s="115"/>
      <c r="I494" s="115"/>
      <c r="J494" s="115"/>
    </row>
    <row r="495" spans="1:10" ht="15.75" customHeight="1">
      <c r="A495" s="115"/>
      <c r="B495" s="115"/>
      <c r="C495" s="115"/>
      <c r="D495" s="115"/>
      <c r="E495" s="115"/>
      <c r="F495" s="115"/>
      <c r="G495" s="115"/>
      <c r="H495" s="115"/>
      <c r="I495" s="115"/>
      <c r="J495" s="115"/>
    </row>
    <row r="496" spans="1:10" ht="15.75" customHeight="1">
      <c r="A496" s="115"/>
      <c r="B496" s="115"/>
      <c r="C496" s="115"/>
      <c r="D496" s="115"/>
      <c r="E496" s="115"/>
      <c r="F496" s="115"/>
      <c r="G496" s="115"/>
      <c r="H496" s="115"/>
      <c r="I496" s="115"/>
      <c r="J496" s="115"/>
    </row>
    <row r="497" spans="1:10" ht="15.75" customHeight="1">
      <c r="A497" s="115"/>
      <c r="B497" s="115"/>
      <c r="C497" s="115"/>
      <c r="D497" s="115"/>
      <c r="E497" s="115"/>
      <c r="F497" s="115"/>
      <c r="G497" s="115"/>
      <c r="H497" s="115"/>
      <c r="I497" s="115"/>
      <c r="J497" s="115"/>
    </row>
    <row r="498" spans="1:10" ht="15.75" customHeight="1">
      <c r="A498" s="115"/>
      <c r="B498" s="115"/>
      <c r="C498" s="115"/>
      <c r="D498" s="115"/>
      <c r="E498" s="115"/>
      <c r="F498" s="115"/>
      <c r="G498" s="115"/>
      <c r="H498" s="115"/>
      <c r="I498" s="115"/>
      <c r="J498" s="115"/>
    </row>
    <row r="499" spans="1:10" ht="15.75" customHeight="1">
      <c r="A499" s="115"/>
      <c r="B499" s="115"/>
      <c r="C499" s="115"/>
      <c r="D499" s="115"/>
      <c r="E499" s="115"/>
      <c r="F499" s="115"/>
      <c r="G499" s="115"/>
      <c r="H499" s="115"/>
      <c r="I499" s="115"/>
      <c r="J499" s="115"/>
    </row>
    <row r="500" spans="1:10" ht="15.75" customHeight="1">
      <c r="A500" s="115"/>
      <c r="B500" s="115"/>
      <c r="C500" s="115"/>
      <c r="D500" s="115"/>
      <c r="E500" s="115"/>
      <c r="F500" s="115"/>
      <c r="G500" s="115"/>
      <c r="H500" s="115"/>
      <c r="I500" s="115"/>
      <c r="J500" s="115"/>
    </row>
    <row r="501" spans="1:10" ht="15.75" customHeight="1">
      <c r="A501" s="115"/>
      <c r="B501" s="115"/>
      <c r="C501" s="115"/>
      <c r="D501" s="115"/>
      <c r="E501" s="115"/>
      <c r="F501" s="115"/>
      <c r="G501" s="115"/>
      <c r="H501" s="115"/>
      <c r="I501" s="115"/>
      <c r="J501" s="115"/>
    </row>
    <row r="502" spans="1:10" ht="15.75" customHeight="1">
      <c r="A502" s="115"/>
      <c r="B502" s="115"/>
      <c r="C502" s="115"/>
      <c r="D502" s="115"/>
      <c r="E502" s="115"/>
      <c r="F502" s="115"/>
      <c r="G502" s="115"/>
      <c r="H502" s="115"/>
      <c r="I502" s="115"/>
      <c r="J502" s="115"/>
    </row>
    <row r="503" spans="1:10" ht="15.75" customHeight="1">
      <c r="A503" s="115"/>
      <c r="B503" s="115"/>
      <c r="C503" s="115"/>
      <c r="D503" s="115"/>
      <c r="E503" s="115"/>
      <c r="F503" s="115"/>
      <c r="G503" s="115"/>
      <c r="H503" s="115"/>
      <c r="I503" s="115"/>
      <c r="J503" s="115"/>
    </row>
    <row r="504" spans="1:10" ht="15.75" customHeight="1">
      <c r="A504" s="115"/>
      <c r="B504" s="115"/>
      <c r="C504" s="115"/>
      <c r="D504" s="115"/>
      <c r="E504" s="115"/>
      <c r="F504" s="115"/>
      <c r="G504" s="115"/>
      <c r="H504" s="115"/>
      <c r="I504" s="115"/>
      <c r="J504" s="115"/>
    </row>
    <row r="505" spans="1:10" ht="15.75" customHeight="1">
      <c r="A505" s="115"/>
      <c r="B505" s="115"/>
      <c r="C505" s="115"/>
      <c r="D505" s="115"/>
      <c r="E505" s="115"/>
      <c r="F505" s="115"/>
      <c r="G505" s="115"/>
      <c r="H505" s="115"/>
      <c r="I505" s="115"/>
      <c r="J505" s="115"/>
    </row>
    <row r="506" spans="1:10" ht="15.75" customHeight="1">
      <c r="A506" s="115"/>
      <c r="B506" s="115"/>
      <c r="C506" s="115"/>
      <c r="D506" s="115"/>
      <c r="E506" s="115"/>
      <c r="F506" s="115"/>
      <c r="G506" s="115"/>
      <c r="H506" s="115"/>
      <c r="I506" s="115"/>
      <c r="J506" s="115"/>
    </row>
    <row r="507" spans="1:10" ht="15.75" customHeight="1">
      <c r="A507" s="115"/>
      <c r="B507" s="115"/>
      <c r="C507" s="115"/>
      <c r="D507" s="115"/>
      <c r="E507" s="115"/>
      <c r="F507" s="115"/>
      <c r="G507" s="115"/>
      <c r="H507" s="115"/>
      <c r="I507" s="115"/>
      <c r="J507" s="115"/>
    </row>
    <row r="508" spans="1:10" ht="15.75" customHeight="1">
      <c r="A508" s="115"/>
      <c r="B508" s="115"/>
      <c r="C508" s="115"/>
      <c r="D508" s="115"/>
      <c r="E508" s="115"/>
      <c r="F508" s="115"/>
      <c r="G508" s="115"/>
      <c r="H508" s="115"/>
      <c r="I508" s="115"/>
      <c r="J508" s="115"/>
    </row>
    <row r="509" spans="1:10" ht="15.75" customHeight="1">
      <c r="A509" s="115"/>
      <c r="B509" s="115"/>
      <c r="C509" s="115"/>
      <c r="D509" s="115"/>
      <c r="E509" s="115"/>
      <c r="F509" s="115"/>
      <c r="G509" s="115"/>
      <c r="H509" s="115"/>
      <c r="I509" s="115"/>
      <c r="J509" s="115"/>
    </row>
    <row r="510" spans="1:10" ht="15.75" customHeight="1">
      <c r="A510" s="115"/>
      <c r="B510" s="115"/>
      <c r="C510" s="115"/>
      <c r="D510" s="115"/>
      <c r="E510" s="115"/>
      <c r="F510" s="115"/>
      <c r="G510" s="115"/>
      <c r="H510" s="115"/>
      <c r="I510" s="115"/>
      <c r="J510" s="115"/>
    </row>
    <row r="511" spans="1:10" ht="15.75" customHeight="1">
      <c r="A511" s="115"/>
      <c r="B511" s="115"/>
      <c r="C511" s="115"/>
      <c r="D511" s="115"/>
      <c r="E511" s="115"/>
      <c r="F511" s="115"/>
      <c r="G511" s="115"/>
      <c r="H511" s="115"/>
      <c r="I511" s="115"/>
      <c r="J511" s="115"/>
    </row>
    <row r="512" spans="1:10" ht="15.75" customHeight="1">
      <c r="A512" s="115"/>
      <c r="B512" s="115"/>
      <c r="C512" s="115"/>
      <c r="D512" s="115"/>
      <c r="E512" s="115"/>
      <c r="F512" s="115"/>
      <c r="G512" s="115"/>
      <c r="H512" s="115"/>
      <c r="I512" s="115"/>
      <c r="J512" s="115"/>
    </row>
    <row r="513" spans="1:10" ht="15.75" customHeight="1">
      <c r="A513" s="115"/>
      <c r="B513" s="115"/>
      <c r="C513" s="115"/>
      <c r="D513" s="115"/>
      <c r="E513" s="115"/>
      <c r="F513" s="115"/>
      <c r="G513" s="115"/>
      <c r="H513" s="115"/>
      <c r="I513" s="115"/>
      <c r="J513" s="115"/>
    </row>
    <row r="514" spans="1:10" ht="15.75" customHeight="1">
      <c r="A514" s="115"/>
      <c r="B514" s="115"/>
      <c r="C514" s="115"/>
      <c r="D514" s="115"/>
      <c r="E514" s="115"/>
      <c r="F514" s="115"/>
      <c r="G514" s="115"/>
      <c r="H514" s="115"/>
      <c r="I514" s="115"/>
      <c r="J514" s="115"/>
    </row>
    <row r="515" spans="1:10" ht="15.75" customHeight="1">
      <c r="A515" s="115"/>
      <c r="B515" s="115"/>
      <c r="C515" s="115"/>
      <c r="D515" s="115"/>
      <c r="E515" s="115"/>
      <c r="F515" s="115"/>
      <c r="G515" s="115"/>
      <c r="H515" s="115"/>
      <c r="I515" s="115"/>
      <c r="J515" s="115"/>
    </row>
    <row r="516" spans="1:10" ht="15.75" customHeight="1">
      <c r="A516" s="115"/>
      <c r="B516" s="115"/>
      <c r="C516" s="115"/>
      <c r="D516" s="115"/>
      <c r="E516" s="115"/>
      <c r="F516" s="115"/>
      <c r="G516" s="115"/>
      <c r="H516" s="115"/>
      <c r="I516" s="115"/>
      <c r="J516" s="115"/>
    </row>
    <row r="517" spans="1:10" ht="15.75" customHeight="1">
      <c r="A517" s="115"/>
      <c r="B517" s="115"/>
      <c r="C517" s="115"/>
      <c r="D517" s="115"/>
      <c r="E517" s="115"/>
      <c r="F517" s="115"/>
      <c r="G517" s="115"/>
      <c r="H517" s="115"/>
      <c r="I517" s="115"/>
      <c r="J517" s="115"/>
    </row>
    <row r="518" spans="1:10" ht="15.75" customHeight="1">
      <c r="A518" s="115"/>
      <c r="B518" s="115"/>
      <c r="C518" s="115"/>
      <c r="D518" s="115"/>
      <c r="E518" s="115"/>
      <c r="F518" s="115"/>
      <c r="G518" s="115"/>
      <c r="H518" s="115"/>
      <c r="I518" s="115"/>
      <c r="J518" s="115"/>
    </row>
    <row r="519" spans="1:10" ht="15.75" customHeight="1">
      <c r="A519" s="115"/>
      <c r="B519" s="115"/>
      <c r="C519" s="115"/>
      <c r="D519" s="115"/>
      <c r="E519" s="115"/>
      <c r="F519" s="115"/>
      <c r="G519" s="115"/>
      <c r="H519" s="115"/>
      <c r="I519" s="115"/>
      <c r="J519" s="115"/>
    </row>
    <row r="520" spans="1:10" ht="15.75" customHeight="1">
      <c r="A520" s="115"/>
      <c r="B520" s="115"/>
      <c r="C520" s="115"/>
      <c r="D520" s="115"/>
      <c r="E520" s="115"/>
      <c r="F520" s="115"/>
      <c r="G520" s="115"/>
      <c r="H520" s="115"/>
      <c r="I520" s="115"/>
      <c r="J520" s="115"/>
    </row>
    <row r="521" spans="1:10" ht="15.75" customHeight="1">
      <c r="A521" s="115"/>
      <c r="B521" s="115"/>
      <c r="C521" s="115"/>
      <c r="D521" s="115"/>
      <c r="E521" s="115"/>
      <c r="F521" s="115"/>
      <c r="G521" s="115"/>
      <c r="H521" s="115"/>
      <c r="I521" s="115"/>
      <c r="J521" s="115"/>
    </row>
    <row r="522" spans="1:10" ht="15.75" customHeight="1">
      <c r="A522" s="115"/>
      <c r="B522" s="115"/>
      <c r="C522" s="115"/>
      <c r="D522" s="115"/>
      <c r="E522" s="115"/>
      <c r="F522" s="115"/>
      <c r="G522" s="115"/>
      <c r="H522" s="115"/>
      <c r="I522" s="115"/>
      <c r="J522" s="115"/>
    </row>
    <row r="523" spans="1:10" ht="15.75" customHeight="1">
      <c r="A523" s="115"/>
      <c r="B523" s="115"/>
      <c r="C523" s="115"/>
      <c r="D523" s="115"/>
      <c r="E523" s="115"/>
      <c r="F523" s="115"/>
      <c r="G523" s="115"/>
      <c r="H523" s="115"/>
      <c r="I523" s="115"/>
      <c r="J523" s="115"/>
    </row>
    <row r="524" spans="1:10" ht="15.75" customHeight="1">
      <c r="A524" s="115"/>
      <c r="B524" s="115"/>
      <c r="C524" s="115"/>
      <c r="D524" s="115"/>
      <c r="E524" s="115"/>
      <c r="F524" s="115"/>
      <c r="G524" s="115"/>
      <c r="H524" s="115"/>
      <c r="I524" s="115"/>
      <c r="J524" s="115"/>
    </row>
    <row r="525" spans="1:10" ht="15.75" customHeight="1">
      <c r="A525" s="115"/>
      <c r="B525" s="115"/>
      <c r="C525" s="115"/>
      <c r="D525" s="115"/>
      <c r="E525" s="115"/>
      <c r="F525" s="115"/>
      <c r="G525" s="115"/>
      <c r="H525" s="115"/>
      <c r="I525" s="115"/>
      <c r="J525" s="115"/>
    </row>
    <row r="526" spans="1:10" ht="15.75" customHeight="1">
      <c r="A526" s="115"/>
      <c r="B526" s="115"/>
      <c r="C526" s="115"/>
      <c r="D526" s="115"/>
      <c r="E526" s="115"/>
      <c r="F526" s="115"/>
      <c r="G526" s="115"/>
      <c r="H526" s="115"/>
      <c r="I526" s="115"/>
      <c r="J526" s="115"/>
    </row>
    <row r="527" spans="1:10" ht="15.75" customHeight="1">
      <c r="A527" s="115"/>
      <c r="B527" s="115"/>
      <c r="C527" s="115"/>
      <c r="D527" s="115"/>
      <c r="E527" s="115"/>
      <c r="F527" s="115"/>
      <c r="G527" s="115"/>
      <c r="H527" s="115"/>
      <c r="I527" s="115"/>
      <c r="J527" s="115"/>
    </row>
    <row r="528" spans="1:10" ht="15.75" customHeight="1">
      <c r="A528" s="115"/>
      <c r="B528" s="115"/>
      <c r="C528" s="115"/>
      <c r="D528" s="115"/>
      <c r="E528" s="115"/>
      <c r="F528" s="115"/>
      <c r="G528" s="115"/>
      <c r="H528" s="115"/>
      <c r="I528" s="115"/>
      <c r="J528" s="115"/>
    </row>
    <row r="529" spans="1:10" ht="15.75" customHeight="1">
      <c r="A529" s="115"/>
      <c r="B529" s="115"/>
      <c r="C529" s="115"/>
      <c r="D529" s="115"/>
      <c r="E529" s="115"/>
      <c r="F529" s="115"/>
      <c r="G529" s="115"/>
      <c r="H529" s="115"/>
      <c r="I529" s="115"/>
      <c r="J529" s="115"/>
    </row>
    <row r="530" spans="1:10" ht="15.75" customHeight="1">
      <c r="A530" s="115"/>
      <c r="B530" s="115"/>
      <c r="C530" s="115"/>
      <c r="D530" s="115"/>
      <c r="E530" s="115"/>
      <c r="F530" s="115"/>
      <c r="G530" s="115"/>
      <c r="H530" s="115"/>
      <c r="I530" s="115"/>
      <c r="J530" s="115"/>
    </row>
    <row r="531" spans="1:10" ht="15.75" customHeight="1">
      <c r="A531" s="115"/>
      <c r="B531" s="115"/>
      <c r="C531" s="115"/>
      <c r="D531" s="115"/>
      <c r="E531" s="115"/>
      <c r="F531" s="115"/>
      <c r="G531" s="115"/>
      <c r="H531" s="115"/>
      <c r="I531" s="115"/>
      <c r="J531" s="115"/>
    </row>
    <row r="532" spans="1:10" ht="15.75" customHeight="1">
      <c r="A532" s="115"/>
      <c r="B532" s="115"/>
      <c r="C532" s="115"/>
      <c r="D532" s="115"/>
      <c r="E532" s="115"/>
      <c r="F532" s="115"/>
      <c r="G532" s="115"/>
      <c r="H532" s="115"/>
      <c r="I532" s="115"/>
      <c r="J532" s="115"/>
    </row>
    <row r="533" spans="1:10" ht="15.75" customHeight="1">
      <c r="A533" s="115"/>
      <c r="B533" s="115"/>
      <c r="C533" s="115"/>
      <c r="D533" s="115"/>
      <c r="E533" s="115"/>
      <c r="F533" s="115"/>
      <c r="G533" s="115"/>
      <c r="H533" s="115"/>
      <c r="I533" s="115"/>
      <c r="J533" s="115"/>
    </row>
    <row r="534" spans="1:10" ht="15.75" customHeight="1">
      <c r="A534" s="115"/>
      <c r="B534" s="115"/>
      <c r="C534" s="115"/>
      <c r="D534" s="115"/>
      <c r="E534" s="115"/>
      <c r="F534" s="115"/>
      <c r="G534" s="115"/>
      <c r="H534" s="115"/>
      <c r="I534" s="115"/>
      <c r="J534" s="115"/>
    </row>
    <row r="535" spans="1:10" ht="15.75" customHeight="1">
      <c r="A535" s="115"/>
      <c r="B535" s="115"/>
      <c r="C535" s="115"/>
      <c r="D535" s="115"/>
      <c r="E535" s="115"/>
      <c r="F535" s="115"/>
      <c r="G535" s="115"/>
      <c r="H535" s="115"/>
      <c r="I535" s="115"/>
      <c r="J535" s="115"/>
    </row>
    <row r="536" spans="1:10" ht="15.75" customHeight="1">
      <c r="A536" s="115"/>
      <c r="B536" s="115"/>
      <c r="C536" s="115"/>
      <c r="D536" s="115"/>
      <c r="E536" s="115"/>
      <c r="F536" s="115"/>
      <c r="G536" s="115"/>
      <c r="H536" s="115"/>
      <c r="I536" s="115"/>
      <c r="J536" s="115"/>
    </row>
    <row r="537" spans="1:10" ht="15.75" customHeight="1">
      <c r="A537" s="115"/>
      <c r="B537" s="115"/>
      <c r="C537" s="115"/>
      <c r="D537" s="115"/>
      <c r="E537" s="115"/>
      <c r="F537" s="115"/>
      <c r="G537" s="115"/>
      <c r="H537" s="115"/>
      <c r="I537" s="115"/>
      <c r="J537" s="115"/>
    </row>
    <row r="538" spans="1:10" ht="15.75" customHeight="1">
      <c r="A538" s="115"/>
      <c r="B538" s="115"/>
      <c r="C538" s="115"/>
      <c r="D538" s="115"/>
      <c r="E538" s="115"/>
      <c r="F538" s="115"/>
      <c r="G538" s="115"/>
      <c r="H538" s="115"/>
      <c r="I538" s="115"/>
      <c r="J538" s="115"/>
    </row>
    <row r="539" spans="1:10" ht="15.75" customHeight="1">
      <c r="A539" s="115"/>
      <c r="B539" s="115"/>
      <c r="C539" s="115"/>
      <c r="D539" s="115"/>
      <c r="E539" s="115"/>
      <c r="F539" s="115"/>
      <c r="G539" s="115"/>
      <c r="H539" s="115"/>
      <c r="I539" s="115"/>
      <c r="J539" s="115"/>
    </row>
    <row r="540" spans="1:10" ht="15.75" customHeight="1">
      <c r="A540" s="115"/>
      <c r="B540" s="115"/>
      <c r="C540" s="115"/>
      <c r="D540" s="115"/>
      <c r="E540" s="115"/>
      <c r="F540" s="115"/>
      <c r="G540" s="115"/>
      <c r="H540" s="115"/>
      <c r="I540" s="115"/>
      <c r="J540" s="115"/>
    </row>
    <row r="541" spans="1:10" ht="15.75" customHeight="1">
      <c r="A541" s="115"/>
      <c r="B541" s="115"/>
      <c r="C541" s="115"/>
      <c r="D541" s="115"/>
      <c r="E541" s="115"/>
      <c r="F541" s="115"/>
      <c r="G541" s="115"/>
      <c r="H541" s="115"/>
      <c r="I541" s="115"/>
      <c r="J541" s="115"/>
    </row>
    <row r="542" spans="1:10" ht="15.75" customHeight="1">
      <c r="A542" s="115"/>
      <c r="B542" s="115"/>
      <c r="C542" s="115"/>
      <c r="D542" s="115"/>
      <c r="E542" s="115"/>
      <c r="F542" s="115"/>
      <c r="G542" s="115"/>
      <c r="H542" s="115"/>
      <c r="I542" s="115"/>
      <c r="J542" s="115"/>
    </row>
    <row r="543" spans="1:10" ht="15.75" customHeight="1">
      <c r="A543" s="115"/>
      <c r="B543" s="115"/>
      <c r="C543" s="115"/>
      <c r="D543" s="115"/>
      <c r="E543" s="115"/>
      <c r="F543" s="115"/>
      <c r="G543" s="115"/>
      <c r="H543" s="115"/>
      <c r="I543" s="115"/>
      <c r="J543" s="115"/>
    </row>
    <row r="544" spans="1:10" ht="15.75" customHeight="1">
      <c r="A544" s="115"/>
      <c r="B544" s="115"/>
      <c r="C544" s="115"/>
      <c r="D544" s="115"/>
      <c r="E544" s="115"/>
      <c r="F544" s="115"/>
      <c r="G544" s="115"/>
      <c r="H544" s="115"/>
      <c r="I544" s="115"/>
      <c r="J544" s="115"/>
    </row>
    <row r="545" spans="1:10" ht="15.75" customHeight="1">
      <c r="A545" s="115"/>
      <c r="B545" s="115"/>
      <c r="C545" s="115"/>
      <c r="D545" s="115"/>
      <c r="E545" s="115"/>
      <c r="F545" s="115"/>
      <c r="G545" s="115"/>
      <c r="H545" s="115"/>
      <c r="I545" s="115"/>
      <c r="J545" s="115"/>
    </row>
    <row r="546" spans="1:10" ht="15.75" customHeight="1">
      <c r="A546" s="115"/>
      <c r="B546" s="115"/>
      <c r="C546" s="115"/>
      <c r="D546" s="115"/>
      <c r="E546" s="115"/>
      <c r="F546" s="115"/>
      <c r="G546" s="115"/>
      <c r="H546" s="115"/>
      <c r="I546" s="115"/>
      <c r="J546" s="115"/>
    </row>
    <row r="547" spans="1:10" ht="15.75" customHeight="1">
      <c r="A547" s="115"/>
      <c r="B547" s="115"/>
      <c r="C547" s="115"/>
      <c r="D547" s="115"/>
      <c r="E547" s="115"/>
      <c r="F547" s="115"/>
      <c r="G547" s="115"/>
      <c r="H547" s="115"/>
      <c r="I547" s="115"/>
      <c r="J547" s="115"/>
    </row>
    <row r="548" spans="1:10" ht="15.75" customHeight="1">
      <c r="A548" s="115"/>
      <c r="B548" s="115"/>
      <c r="C548" s="115"/>
      <c r="D548" s="115"/>
      <c r="E548" s="115"/>
      <c r="F548" s="115"/>
      <c r="G548" s="115"/>
      <c r="H548" s="115"/>
      <c r="I548" s="115"/>
      <c r="J548" s="115"/>
    </row>
    <row r="549" spans="1:10" ht="15.75" customHeight="1">
      <c r="A549" s="115"/>
      <c r="B549" s="115"/>
      <c r="C549" s="115"/>
      <c r="D549" s="115"/>
      <c r="E549" s="115"/>
      <c r="F549" s="115"/>
      <c r="G549" s="115"/>
      <c r="H549" s="115"/>
      <c r="I549" s="115"/>
      <c r="J549" s="115"/>
    </row>
    <row r="550" spans="1:10" ht="15.75" customHeight="1">
      <c r="A550" s="115"/>
      <c r="B550" s="115"/>
      <c r="C550" s="115"/>
      <c r="D550" s="115"/>
      <c r="E550" s="115"/>
      <c r="F550" s="115"/>
      <c r="G550" s="115"/>
      <c r="H550" s="115"/>
      <c r="I550" s="115"/>
      <c r="J550" s="115"/>
    </row>
    <row r="551" spans="1:10" ht="15.75" customHeight="1">
      <c r="A551" s="115"/>
      <c r="B551" s="115"/>
      <c r="C551" s="115"/>
      <c r="D551" s="115"/>
      <c r="E551" s="115"/>
      <c r="F551" s="115"/>
      <c r="G551" s="115"/>
      <c r="H551" s="115"/>
      <c r="I551" s="115"/>
      <c r="J551" s="115"/>
    </row>
    <row r="552" spans="1:10" ht="15.75" customHeight="1">
      <c r="A552" s="115"/>
      <c r="B552" s="115"/>
      <c r="C552" s="115"/>
      <c r="D552" s="115"/>
      <c r="E552" s="115"/>
      <c r="F552" s="115"/>
      <c r="G552" s="115"/>
      <c r="H552" s="115"/>
      <c r="I552" s="115"/>
      <c r="J552" s="115"/>
    </row>
    <row r="553" spans="1:10" ht="15.75" customHeight="1">
      <c r="A553" s="115"/>
      <c r="B553" s="115"/>
      <c r="C553" s="115"/>
      <c r="D553" s="115"/>
      <c r="E553" s="115"/>
      <c r="F553" s="115"/>
      <c r="G553" s="115"/>
      <c r="H553" s="115"/>
      <c r="I553" s="115"/>
      <c r="J553" s="115"/>
    </row>
    <row r="554" spans="1:10" ht="15.75" customHeight="1">
      <c r="A554" s="115"/>
      <c r="B554" s="115"/>
      <c r="C554" s="115"/>
      <c r="D554" s="115"/>
      <c r="E554" s="115"/>
      <c r="F554" s="115"/>
      <c r="G554" s="115"/>
      <c r="H554" s="115"/>
      <c r="I554" s="115"/>
      <c r="J554" s="115"/>
    </row>
    <row r="555" spans="1:10" ht="15.75" customHeight="1">
      <c r="A555" s="115"/>
      <c r="B555" s="115"/>
      <c r="C555" s="115"/>
      <c r="D555" s="115"/>
      <c r="E555" s="115"/>
      <c r="F555" s="115"/>
      <c r="G555" s="115"/>
      <c r="H555" s="115"/>
      <c r="I555" s="115"/>
      <c r="J555" s="115"/>
    </row>
    <row r="556" spans="1:10" ht="15.75" customHeight="1">
      <c r="A556" s="115"/>
      <c r="B556" s="115"/>
      <c r="C556" s="115"/>
      <c r="D556" s="115"/>
      <c r="E556" s="115"/>
      <c r="F556" s="115"/>
      <c r="G556" s="115"/>
      <c r="H556" s="115"/>
      <c r="I556" s="115"/>
      <c r="J556" s="115"/>
    </row>
    <row r="557" spans="1:10" ht="15.75" customHeight="1">
      <c r="A557" s="115"/>
      <c r="B557" s="115"/>
      <c r="C557" s="115"/>
      <c r="D557" s="115"/>
      <c r="E557" s="115"/>
      <c r="F557" s="115"/>
      <c r="G557" s="115"/>
      <c r="H557" s="115"/>
      <c r="I557" s="115"/>
      <c r="J557" s="115"/>
    </row>
    <row r="558" spans="1:10" ht="15.75" customHeight="1">
      <c r="A558" s="115"/>
      <c r="B558" s="115"/>
      <c r="C558" s="115"/>
      <c r="D558" s="115"/>
      <c r="E558" s="115"/>
      <c r="F558" s="115"/>
      <c r="G558" s="115"/>
      <c r="H558" s="115"/>
      <c r="I558" s="115"/>
      <c r="J558" s="115"/>
    </row>
    <row r="559" spans="1:10" ht="15.75" customHeight="1">
      <c r="A559" s="115"/>
      <c r="B559" s="115"/>
      <c r="C559" s="115"/>
      <c r="D559" s="115"/>
      <c r="E559" s="115"/>
      <c r="F559" s="115"/>
      <c r="G559" s="115"/>
      <c r="H559" s="115"/>
      <c r="I559" s="115"/>
      <c r="J559" s="115"/>
    </row>
    <row r="560" spans="1:10" ht="15.75" customHeight="1">
      <c r="A560" s="115"/>
      <c r="B560" s="115"/>
      <c r="C560" s="115"/>
      <c r="D560" s="115"/>
      <c r="E560" s="115"/>
      <c r="F560" s="115"/>
      <c r="G560" s="115"/>
      <c r="H560" s="115"/>
      <c r="I560" s="115"/>
      <c r="J560" s="115"/>
    </row>
    <row r="561" spans="1:10" ht="15.75" customHeight="1">
      <c r="A561" s="115"/>
      <c r="B561" s="115"/>
      <c r="C561" s="115"/>
      <c r="D561" s="115"/>
      <c r="E561" s="115"/>
      <c r="F561" s="115"/>
      <c r="G561" s="115"/>
      <c r="H561" s="115"/>
      <c r="I561" s="115"/>
      <c r="J561" s="115"/>
    </row>
    <row r="562" spans="1:10" ht="15.75" customHeight="1">
      <c r="A562" s="115"/>
      <c r="B562" s="115"/>
      <c r="C562" s="115"/>
      <c r="D562" s="115"/>
      <c r="E562" s="115"/>
      <c r="F562" s="115"/>
      <c r="G562" s="115"/>
      <c r="H562" s="115"/>
      <c r="I562" s="115"/>
      <c r="J562" s="115"/>
    </row>
    <row r="563" spans="1:10" ht="15.75" customHeight="1">
      <c r="A563" s="115"/>
      <c r="B563" s="115"/>
      <c r="C563" s="115"/>
      <c r="D563" s="115"/>
      <c r="E563" s="115"/>
      <c r="F563" s="115"/>
      <c r="G563" s="115"/>
      <c r="H563" s="115"/>
      <c r="I563" s="115"/>
      <c r="J563" s="115"/>
    </row>
    <row r="564" spans="1:10" ht="15.75" customHeight="1">
      <c r="A564" s="115"/>
      <c r="B564" s="115"/>
      <c r="C564" s="115"/>
      <c r="D564" s="115"/>
      <c r="E564" s="115"/>
      <c r="F564" s="115"/>
      <c r="G564" s="115"/>
      <c r="H564" s="115"/>
      <c r="I564" s="115"/>
      <c r="J564" s="115"/>
    </row>
    <row r="565" spans="1:10" ht="15.75" customHeight="1">
      <c r="A565" s="115"/>
      <c r="B565" s="115"/>
      <c r="C565" s="115"/>
      <c r="D565" s="115"/>
      <c r="E565" s="115"/>
      <c r="F565" s="115"/>
      <c r="G565" s="115"/>
      <c r="H565" s="115"/>
      <c r="I565" s="115"/>
      <c r="J565" s="115"/>
    </row>
    <row r="566" spans="1:10" ht="15.75" customHeight="1">
      <c r="A566" s="115"/>
      <c r="B566" s="115"/>
      <c r="C566" s="115"/>
      <c r="D566" s="115"/>
      <c r="E566" s="115"/>
      <c r="F566" s="115"/>
      <c r="G566" s="115"/>
      <c r="H566" s="115"/>
      <c r="I566" s="115"/>
      <c r="J566" s="115"/>
    </row>
    <row r="567" spans="1:10" ht="15.75" customHeight="1">
      <c r="A567" s="115"/>
      <c r="B567" s="115"/>
      <c r="C567" s="115"/>
      <c r="D567" s="115"/>
      <c r="E567" s="115"/>
      <c r="F567" s="115"/>
      <c r="G567" s="115"/>
      <c r="H567" s="115"/>
      <c r="I567" s="115"/>
      <c r="J567" s="115"/>
    </row>
    <row r="568" spans="1:10" ht="15.75" customHeight="1">
      <c r="A568" s="115"/>
      <c r="B568" s="115"/>
      <c r="C568" s="115"/>
      <c r="D568" s="115"/>
      <c r="E568" s="115"/>
      <c r="F568" s="115"/>
      <c r="G568" s="115"/>
      <c r="H568" s="115"/>
      <c r="I568" s="115"/>
      <c r="J568" s="115"/>
    </row>
    <row r="569" spans="1:10" ht="15.75" customHeight="1">
      <c r="A569" s="115"/>
      <c r="B569" s="115"/>
      <c r="C569" s="115"/>
      <c r="D569" s="115"/>
      <c r="E569" s="115"/>
      <c r="F569" s="115"/>
      <c r="G569" s="115"/>
      <c r="H569" s="115"/>
      <c r="I569" s="115"/>
      <c r="J569" s="115"/>
    </row>
    <row r="570" spans="1:10" ht="15.75" customHeight="1">
      <c r="A570" s="115"/>
      <c r="B570" s="115"/>
      <c r="C570" s="115"/>
      <c r="D570" s="115"/>
      <c r="E570" s="115"/>
      <c r="F570" s="115"/>
      <c r="G570" s="115"/>
      <c r="H570" s="115"/>
      <c r="I570" s="115"/>
      <c r="J570" s="115"/>
    </row>
    <row r="571" spans="1:10" ht="15.75" customHeight="1">
      <c r="A571" s="115"/>
      <c r="B571" s="115"/>
      <c r="C571" s="115"/>
      <c r="D571" s="115"/>
      <c r="E571" s="115"/>
      <c r="F571" s="115"/>
      <c r="G571" s="115"/>
      <c r="H571" s="115"/>
      <c r="I571" s="115"/>
      <c r="J571" s="115"/>
    </row>
    <row r="572" spans="1:10" ht="15.75" customHeight="1">
      <c r="A572" s="115"/>
      <c r="B572" s="115"/>
      <c r="C572" s="115"/>
      <c r="D572" s="115"/>
      <c r="E572" s="115"/>
      <c r="F572" s="115"/>
      <c r="G572" s="115"/>
      <c r="H572" s="115"/>
      <c r="I572" s="115"/>
      <c r="J572" s="115"/>
    </row>
    <row r="573" spans="1:10" ht="15.75" customHeight="1">
      <c r="A573" s="115"/>
      <c r="B573" s="115"/>
      <c r="C573" s="115"/>
      <c r="D573" s="115"/>
      <c r="E573" s="115"/>
      <c r="F573" s="115"/>
      <c r="G573" s="115"/>
      <c r="H573" s="115"/>
      <c r="I573" s="115"/>
      <c r="J573" s="115"/>
    </row>
    <row r="574" spans="1:10" ht="15.75" customHeight="1">
      <c r="A574" s="115"/>
      <c r="B574" s="115"/>
      <c r="C574" s="115"/>
      <c r="D574" s="115"/>
      <c r="E574" s="115"/>
      <c r="F574" s="115"/>
      <c r="G574" s="115"/>
      <c r="H574" s="115"/>
      <c r="I574" s="115"/>
      <c r="J574" s="115"/>
    </row>
    <row r="575" spans="1:10" ht="15.75" customHeight="1">
      <c r="A575" s="115"/>
      <c r="B575" s="115"/>
      <c r="C575" s="115"/>
      <c r="D575" s="115"/>
      <c r="E575" s="115"/>
      <c r="F575" s="115"/>
      <c r="G575" s="115"/>
      <c r="H575" s="115"/>
      <c r="I575" s="115"/>
      <c r="J575" s="115"/>
    </row>
    <row r="576" spans="1:10" ht="15.75" customHeight="1">
      <c r="A576" s="115"/>
      <c r="B576" s="115"/>
      <c r="C576" s="115"/>
      <c r="D576" s="115"/>
      <c r="E576" s="115"/>
      <c r="F576" s="115"/>
      <c r="G576" s="115"/>
      <c r="H576" s="115"/>
      <c r="I576" s="115"/>
      <c r="J576" s="115"/>
    </row>
    <row r="577" spans="1:10" ht="15.75" customHeight="1">
      <c r="A577" s="115"/>
      <c r="B577" s="115"/>
      <c r="C577" s="115"/>
      <c r="D577" s="115"/>
      <c r="E577" s="115"/>
      <c r="F577" s="115"/>
      <c r="G577" s="115"/>
      <c r="H577" s="115"/>
      <c r="I577" s="115"/>
      <c r="J577" s="115"/>
    </row>
    <row r="578" spans="1:10" ht="15.75" customHeight="1">
      <c r="A578" s="115"/>
      <c r="B578" s="115"/>
      <c r="C578" s="115"/>
      <c r="D578" s="115"/>
      <c r="E578" s="115"/>
      <c r="F578" s="115"/>
      <c r="G578" s="115"/>
      <c r="H578" s="115"/>
      <c r="I578" s="115"/>
      <c r="J578" s="115"/>
    </row>
    <row r="579" spans="1:10" ht="15.75" customHeight="1">
      <c r="A579" s="115"/>
      <c r="B579" s="115"/>
      <c r="C579" s="115"/>
      <c r="D579" s="115"/>
      <c r="E579" s="115"/>
      <c r="F579" s="115"/>
      <c r="G579" s="115"/>
      <c r="H579" s="115"/>
      <c r="I579" s="115"/>
      <c r="J579" s="115"/>
    </row>
    <row r="580" spans="1:10" ht="15.75" customHeight="1">
      <c r="A580" s="115"/>
      <c r="B580" s="115"/>
      <c r="C580" s="115"/>
      <c r="D580" s="115"/>
      <c r="E580" s="115"/>
      <c r="F580" s="115"/>
      <c r="G580" s="115"/>
      <c r="H580" s="115"/>
      <c r="I580" s="115"/>
      <c r="J580" s="115"/>
    </row>
    <row r="581" spans="1:10" ht="15.75" customHeight="1">
      <c r="A581" s="115"/>
      <c r="B581" s="115"/>
      <c r="C581" s="115"/>
      <c r="D581" s="115"/>
      <c r="E581" s="115"/>
      <c r="F581" s="115"/>
      <c r="G581" s="115"/>
      <c r="H581" s="115"/>
      <c r="I581" s="115"/>
      <c r="J581" s="115"/>
    </row>
    <row r="582" spans="1:10" ht="15.75" customHeight="1">
      <c r="A582" s="115"/>
      <c r="B582" s="115"/>
      <c r="C582" s="115"/>
      <c r="D582" s="115"/>
      <c r="E582" s="115"/>
      <c r="F582" s="115"/>
      <c r="G582" s="115"/>
      <c r="H582" s="115"/>
      <c r="I582" s="115"/>
      <c r="J582" s="115"/>
    </row>
    <row r="583" spans="1:10" ht="15.75" customHeight="1">
      <c r="A583" s="115"/>
      <c r="B583" s="115"/>
      <c r="C583" s="115"/>
      <c r="D583" s="115"/>
      <c r="E583" s="115"/>
      <c r="F583" s="115"/>
      <c r="G583" s="115"/>
      <c r="H583" s="115"/>
      <c r="I583" s="115"/>
      <c r="J583" s="115"/>
    </row>
    <row r="584" spans="1:10" ht="15.75" customHeight="1">
      <c r="A584" s="115"/>
      <c r="B584" s="115"/>
      <c r="C584" s="115"/>
      <c r="D584" s="115"/>
      <c r="E584" s="115"/>
      <c r="F584" s="115"/>
      <c r="G584" s="115"/>
      <c r="H584" s="115"/>
      <c r="I584" s="115"/>
      <c r="J584" s="115"/>
    </row>
    <row r="585" spans="1:10" ht="15.75" customHeight="1">
      <c r="A585" s="115"/>
      <c r="B585" s="115"/>
      <c r="C585" s="115"/>
      <c r="D585" s="115"/>
      <c r="E585" s="115"/>
      <c r="F585" s="115"/>
      <c r="G585" s="115"/>
      <c r="H585" s="115"/>
      <c r="I585" s="115"/>
      <c r="J585" s="115"/>
    </row>
    <row r="586" spans="1:10" ht="15.75" customHeight="1">
      <c r="A586" s="115"/>
      <c r="B586" s="115"/>
      <c r="C586" s="115"/>
      <c r="D586" s="115"/>
      <c r="E586" s="115"/>
      <c r="F586" s="115"/>
      <c r="G586" s="115"/>
      <c r="H586" s="115"/>
      <c r="I586" s="115"/>
      <c r="J586" s="115"/>
    </row>
    <row r="587" spans="1:10" ht="15.75" customHeight="1">
      <c r="A587" s="115"/>
      <c r="B587" s="115"/>
      <c r="C587" s="115"/>
      <c r="D587" s="115"/>
      <c r="E587" s="115"/>
      <c r="F587" s="115"/>
      <c r="G587" s="115"/>
      <c r="H587" s="115"/>
      <c r="I587" s="115"/>
      <c r="J587" s="115"/>
    </row>
    <row r="588" spans="1:10" ht="15.75" customHeight="1">
      <c r="A588" s="115"/>
      <c r="B588" s="115"/>
      <c r="C588" s="115"/>
      <c r="D588" s="115"/>
      <c r="E588" s="115"/>
      <c r="F588" s="115"/>
      <c r="G588" s="115"/>
      <c r="H588" s="115"/>
      <c r="I588" s="115"/>
      <c r="J588" s="115"/>
    </row>
    <row r="589" spans="1:10" ht="15.75" customHeight="1">
      <c r="A589" s="115"/>
      <c r="B589" s="115"/>
      <c r="C589" s="115"/>
      <c r="D589" s="115"/>
      <c r="E589" s="115"/>
      <c r="F589" s="115"/>
      <c r="G589" s="115"/>
      <c r="H589" s="115"/>
      <c r="I589" s="115"/>
      <c r="J589" s="115"/>
    </row>
    <row r="590" spans="1:10" ht="15.75" customHeight="1">
      <c r="A590" s="115"/>
      <c r="B590" s="115"/>
      <c r="C590" s="115"/>
      <c r="D590" s="115"/>
      <c r="E590" s="115"/>
      <c r="F590" s="115"/>
      <c r="G590" s="115"/>
      <c r="H590" s="115"/>
      <c r="I590" s="115"/>
      <c r="J590" s="115"/>
    </row>
    <row r="591" spans="1:10" ht="15.75" customHeight="1">
      <c r="A591" s="115"/>
      <c r="B591" s="115"/>
      <c r="C591" s="115"/>
      <c r="D591" s="115"/>
      <c r="E591" s="115"/>
      <c r="F591" s="115"/>
      <c r="G591" s="115"/>
      <c r="H591" s="115"/>
      <c r="I591" s="115"/>
      <c r="J591" s="115"/>
    </row>
    <row r="592" spans="1:10" ht="15.75" customHeight="1">
      <c r="A592" s="115"/>
      <c r="B592" s="115"/>
      <c r="C592" s="115"/>
      <c r="D592" s="115"/>
      <c r="E592" s="115"/>
      <c r="F592" s="115"/>
      <c r="G592" s="115"/>
      <c r="H592" s="115"/>
      <c r="I592" s="115"/>
      <c r="J592" s="115"/>
    </row>
    <row r="593" spans="1:10" ht="15.75" customHeight="1">
      <c r="A593" s="115"/>
      <c r="B593" s="115"/>
      <c r="C593" s="115"/>
      <c r="D593" s="115"/>
      <c r="E593" s="115"/>
      <c r="F593" s="115"/>
      <c r="G593" s="115"/>
      <c r="H593" s="115"/>
      <c r="I593" s="115"/>
      <c r="J593" s="115"/>
    </row>
    <row r="594" spans="1:10" ht="15.75" customHeight="1">
      <c r="A594" s="115"/>
      <c r="B594" s="115"/>
      <c r="C594" s="115"/>
      <c r="D594" s="115"/>
      <c r="E594" s="115"/>
      <c r="F594" s="115"/>
      <c r="G594" s="115"/>
      <c r="H594" s="115"/>
      <c r="I594" s="115"/>
      <c r="J594" s="115"/>
    </row>
    <row r="595" spans="1:10" ht="15.75" customHeight="1">
      <c r="A595" s="115"/>
      <c r="B595" s="115"/>
      <c r="C595" s="115"/>
      <c r="D595" s="115"/>
      <c r="E595" s="115"/>
      <c r="F595" s="115"/>
      <c r="G595" s="115"/>
      <c r="H595" s="115"/>
      <c r="I595" s="115"/>
      <c r="J595" s="115"/>
    </row>
    <row r="596" spans="1:10" ht="15.75" customHeight="1">
      <c r="A596" s="115"/>
      <c r="B596" s="115"/>
      <c r="C596" s="115"/>
      <c r="D596" s="115"/>
      <c r="E596" s="115"/>
      <c r="F596" s="115"/>
      <c r="G596" s="115"/>
      <c r="H596" s="115"/>
      <c r="I596" s="115"/>
      <c r="J596" s="115"/>
    </row>
    <row r="597" spans="1:10" ht="15.75" customHeight="1">
      <c r="A597" s="115"/>
      <c r="B597" s="115"/>
      <c r="C597" s="115"/>
      <c r="D597" s="115"/>
      <c r="E597" s="115"/>
      <c r="F597" s="115"/>
      <c r="G597" s="115"/>
      <c r="H597" s="115"/>
      <c r="I597" s="115"/>
      <c r="J597" s="115"/>
    </row>
    <row r="598" spans="1:10" ht="15.75" customHeight="1">
      <c r="A598" s="115"/>
      <c r="B598" s="115"/>
      <c r="C598" s="115"/>
      <c r="D598" s="115"/>
      <c r="E598" s="115"/>
      <c r="F598" s="115"/>
      <c r="G598" s="115"/>
      <c r="H598" s="115"/>
      <c r="I598" s="115"/>
      <c r="J598" s="115"/>
    </row>
    <row r="599" spans="1:10" ht="15.75" customHeight="1">
      <c r="A599" s="115"/>
      <c r="B599" s="115"/>
      <c r="C599" s="115"/>
      <c r="D599" s="115"/>
      <c r="E599" s="115"/>
      <c r="F599" s="115"/>
      <c r="G599" s="115"/>
      <c r="H599" s="115"/>
      <c r="I599" s="115"/>
      <c r="J599" s="115"/>
    </row>
    <row r="600" spans="1:10" ht="15.75" customHeight="1">
      <c r="A600" s="115"/>
      <c r="B600" s="115"/>
      <c r="C600" s="115"/>
      <c r="D600" s="115"/>
      <c r="E600" s="115"/>
      <c r="F600" s="115"/>
      <c r="G600" s="115"/>
      <c r="H600" s="115"/>
      <c r="I600" s="115"/>
      <c r="J600" s="115"/>
    </row>
    <row r="601" spans="1:10" ht="15.75" customHeight="1">
      <c r="A601" s="115"/>
      <c r="B601" s="115"/>
      <c r="C601" s="115"/>
      <c r="D601" s="115"/>
      <c r="E601" s="115"/>
      <c r="F601" s="115"/>
      <c r="G601" s="115"/>
      <c r="H601" s="115"/>
      <c r="I601" s="115"/>
      <c r="J601" s="115"/>
    </row>
    <row r="602" spans="1:10" ht="15.75" customHeight="1">
      <c r="A602" s="115"/>
      <c r="B602" s="115"/>
      <c r="C602" s="115"/>
      <c r="D602" s="115"/>
      <c r="E602" s="115"/>
      <c r="F602" s="115"/>
      <c r="G602" s="115"/>
      <c r="H602" s="115"/>
      <c r="I602" s="115"/>
      <c r="J602" s="115"/>
    </row>
    <row r="603" spans="1:10" ht="15.75" customHeight="1">
      <c r="A603" s="115"/>
      <c r="B603" s="115"/>
      <c r="C603" s="115"/>
      <c r="D603" s="115"/>
      <c r="E603" s="115"/>
      <c r="F603" s="115"/>
      <c r="G603" s="115"/>
      <c r="H603" s="115"/>
      <c r="I603" s="115"/>
      <c r="J603" s="115"/>
    </row>
    <row r="604" spans="1:10" ht="15.75" customHeight="1">
      <c r="A604" s="115"/>
      <c r="B604" s="115"/>
      <c r="C604" s="115"/>
      <c r="D604" s="115"/>
      <c r="E604" s="115"/>
      <c r="F604" s="115"/>
      <c r="G604" s="115"/>
      <c r="H604" s="115"/>
      <c r="I604" s="115"/>
      <c r="J604" s="115"/>
    </row>
    <row r="605" spans="1:10" ht="15.75" customHeight="1">
      <c r="A605" s="115"/>
      <c r="B605" s="115"/>
      <c r="C605" s="115"/>
      <c r="D605" s="115"/>
      <c r="E605" s="115"/>
      <c r="F605" s="115"/>
      <c r="G605" s="115"/>
      <c r="H605" s="115"/>
      <c r="I605" s="115"/>
      <c r="J605" s="115"/>
    </row>
    <row r="606" spans="1:10" ht="15.75" customHeight="1">
      <c r="A606" s="115"/>
      <c r="B606" s="115"/>
      <c r="C606" s="115"/>
      <c r="D606" s="115"/>
      <c r="E606" s="115"/>
      <c r="F606" s="115"/>
      <c r="G606" s="115"/>
      <c r="H606" s="115"/>
      <c r="I606" s="115"/>
      <c r="J606" s="115"/>
    </row>
    <row r="607" spans="1:10" ht="15.75" customHeight="1">
      <c r="A607" s="115"/>
      <c r="B607" s="115"/>
      <c r="C607" s="115"/>
      <c r="D607" s="115"/>
      <c r="E607" s="115"/>
      <c r="F607" s="115"/>
      <c r="G607" s="115"/>
      <c r="H607" s="115"/>
      <c r="I607" s="115"/>
      <c r="J607" s="115"/>
    </row>
    <row r="608" spans="1:10" ht="15.75" customHeight="1">
      <c r="A608" s="115"/>
      <c r="B608" s="115"/>
      <c r="C608" s="115"/>
      <c r="D608" s="115"/>
      <c r="E608" s="115"/>
      <c r="F608" s="115"/>
      <c r="G608" s="115"/>
      <c r="H608" s="115"/>
      <c r="I608" s="115"/>
      <c r="J608" s="115"/>
    </row>
    <row r="609" spans="1:10" ht="15.75" customHeight="1">
      <c r="A609" s="115"/>
      <c r="B609" s="115"/>
      <c r="C609" s="115"/>
      <c r="D609" s="115"/>
      <c r="E609" s="115"/>
      <c r="F609" s="115"/>
      <c r="G609" s="115"/>
      <c r="H609" s="115"/>
      <c r="I609" s="115"/>
      <c r="J609" s="115"/>
    </row>
    <row r="610" spans="1:10" ht="15.75" customHeight="1">
      <c r="A610" s="115"/>
      <c r="B610" s="115"/>
      <c r="C610" s="115"/>
      <c r="D610" s="115"/>
      <c r="E610" s="115"/>
      <c r="F610" s="115"/>
      <c r="G610" s="115"/>
      <c r="H610" s="115"/>
      <c r="I610" s="115"/>
      <c r="J610" s="115"/>
    </row>
    <row r="611" spans="1:10" ht="15.75" customHeight="1">
      <c r="A611" s="115"/>
      <c r="B611" s="115"/>
      <c r="C611" s="115"/>
      <c r="D611" s="115"/>
      <c r="E611" s="115"/>
      <c r="F611" s="115"/>
      <c r="G611" s="115"/>
      <c r="H611" s="115"/>
      <c r="I611" s="115"/>
      <c r="J611" s="115"/>
    </row>
    <row r="612" spans="1:10" ht="15.75" customHeight="1">
      <c r="A612" s="115"/>
      <c r="B612" s="115"/>
      <c r="C612" s="115"/>
      <c r="D612" s="115"/>
      <c r="E612" s="115"/>
      <c r="F612" s="115"/>
      <c r="G612" s="115"/>
      <c r="H612" s="115"/>
      <c r="I612" s="115"/>
      <c r="J612" s="115"/>
    </row>
    <row r="613" spans="1:10" ht="15.75" customHeight="1">
      <c r="A613" s="115"/>
      <c r="B613" s="115"/>
      <c r="C613" s="115"/>
      <c r="D613" s="115"/>
      <c r="E613" s="115"/>
      <c r="F613" s="115"/>
      <c r="G613" s="115"/>
      <c r="H613" s="115"/>
      <c r="I613" s="115"/>
      <c r="J613" s="115"/>
    </row>
    <row r="614" spans="1:10" ht="15.75" customHeight="1">
      <c r="A614" s="115"/>
      <c r="B614" s="115"/>
      <c r="C614" s="115"/>
      <c r="D614" s="115"/>
      <c r="E614" s="115"/>
      <c r="F614" s="115"/>
      <c r="G614" s="115"/>
      <c r="H614" s="115"/>
      <c r="I614" s="115"/>
      <c r="J614" s="115"/>
    </row>
    <row r="615" spans="1:10" ht="15.75" customHeight="1">
      <c r="A615" s="115"/>
      <c r="B615" s="115"/>
      <c r="C615" s="115"/>
      <c r="D615" s="115"/>
      <c r="E615" s="115"/>
      <c r="F615" s="115"/>
      <c r="G615" s="115"/>
      <c r="H615" s="115"/>
      <c r="I615" s="115"/>
      <c r="J615" s="115"/>
    </row>
    <row r="616" spans="1:10" ht="15.75" customHeight="1">
      <c r="A616" s="115"/>
      <c r="B616" s="115"/>
      <c r="C616" s="115"/>
      <c r="D616" s="115"/>
      <c r="E616" s="115"/>
      <c r="F616" s="115"/>
      <c r="G616" s="115"/>
      <c r="H616" s="115"/>
      <c r="I616" s="115"/>
      <c r="J616" s="115"/>
    </row>
    <row r="617" spans="1:10" ht="15.75" customHeight="1">
      <c r="A617" s="115"/>
      <c r="B617" s="115"/>
      <c r="C617" s="115"/>
      <c r="D617" s="115"/>
      <c r="E617" s="115"/>
      <c r="F617" s="115"/>
      <c r="G617" s="115"/>
      <c r="H617" s="115"/>
      <c r="I617" s="115"/>
      <c r="J617" s="115"/>
    </row>
    <row r="618" spans="1:10" ht="15.75" customHeight="1">
      <c r="A618" s="115"/>
      <c r="B618" s="115"/>
      <c r="C618" s="115"/>
      <c r="D618" s="115"/>
      <c r="E618" s="115"/>
      <c r="F618" s="115"/>
      <c r="G618" s="115"/>
      <c r="H618" s="115"/>
      <c r="I618" s="115"/>
      <c r="J618" s="115"/>
    </row>
    <row r="619" spans="1:10" ht="15.75" customHeight="1">
      <c r="A619" s="115"/>
      <c r="B619" s="115"/>
      <c r="C619" s="115"/>
      <c r="D619" s="115"/>
      <c r="E619" s="115"/>
      <c r="F619" s="115"/>
      <c r="G619" s="115"/>
      <c r="H619" s="115"/>
      <c r="I619" s="115"/>
      <c r="J619" s="115"/>
    </row>
    <row r="620" spans="1:10" ht="15.75" customHeight="1">
      <c r="A620" s="115"/>
      <c r="B620" s="115"/>
      <c r="C620" s="115"/>
      <c r="D620" s="115"/>
      <c r="E620" s="115"/>
      <c r="F620" s="115"/>
      <c r="G620" s="115"/>
      <c r="H620" s="115"/>
      <c r="I620" s="115"/>
      <c r="J620" s="115"/>
    </row>
    <row r="621" spans="1:10" ht="15.75" customHeight="1">
      <c r="A621" s="115"/>
      <c r="B621" s="115"/>
      <c r="C621" s="115"/>
      <c r="D621" s="115"/>
      <c r="E621" s="115"/>
      <c r="F621" s="115"/>
      <c r="G621" s="115"/>
      <c r="H621" s="115"/>
      <c r="I621" s="115"/>
      <c r="J621" s="115"/>
    </row>
    <row r="622" spans="1:10" ht="15.75" customHeight="1">
      <c r="A622" s="115"/>
      <c r="B622" s="115"/>
      <c r="C622" s="115"/>
      <c r="D622" s="115"/>
      <c r="E622" s="115"/>
      <c r="F622" s="115"/>
      <c r="G622" s="115"/>
      <c r="H622" s="115"/>
      <c r="I622" s="115"/>
      <c r="J622" s="115"/>
    </row>
    <row r="623" spans="1:10" ht="15.75" customHeight="1">
      <c r="A623" s="115"/>
      <c r="B623" s="115"/>
      <c r="C623" s="115"/>
      <c r="D623" s="115"/>
      <c r="E623" s="115"/>
      <c r="F623" s="115"/>
      <c r="G623" s="115"/>
      <c r="H623" s="115"/>
      <c r="I623" s="115"/>
      <c r="J623" s="115"/>
    </row>
    <row r="624" spans="1:10" ht="15.75" customHeight="1">
      <c r="A624" s="115"/>
      <c r="B624" s="115"/>
      <c r="C624" s="115"/>
      <c r="D624" s="115"/>
      <c r="E624" s="115"/>
      <c r="F624" s="115"/>
      <c r="G624" s="115"/>
      <c r="H624" s="115"/>
      <c r="I624" s="115"/>
      <c r="J624" s="115"/>
    </row>
    <row r="625" spans="1:10" ht="15.75" customHeight="1">
      <c r="A625" s="115"/>
      <c r="B625" s="115"/>
      <c r="C625" s="115"/>
      <c r="D625" s="115"/>
      <c r="E625" s="115"/>
      <c r="F625" s="115"/>
      <c r="G625" s="115"/>
      <c r="H625" s="115"/>
      <c r="I625" s="115"/>
      <c r="J625" s="115"/>
    </row>
    <row r="626" spans="1:10" ht="15.75" customHeight="1">
      <c r="A626" s="115"/>
      <c r="B626" s="115"/>
      <c r="C626" s="115"/>
      <c r="D626" s="115"/>
      <c r="E626" s="115"/>
      <c r="F626" s="115"/>
      <c r="G626" s="115"/>
      <c r="H626" s="115"/>
      <c r="I626" s="115"/>
      <c r="J626" s="115"/>
    </row>
    <row r="627" spans="1:10" ht="15.75" customHeight="1">
      <c r="A627" s="115"/>
      <c r="B627" s="115"/>
      <c r="C627" s="115"/>
      <c r="D627" s="115"/>
      <c r="E627" s="115"/>
      <c r="F627" s="115"/>
      <c r="G627" s="115"/>
      <c r="H627" s="115"/>
      <c r="I627" s="115"/>
      <c r="J627" s="115"/>
    </row>
    <row r="628" spans="1:10" ht="15.75" customHeight="1">
      <c r="A628" s="115"/>
      <c r="B628" s="115"/>
      <c r="C628" s="115"/>
      <c r="D628" s="115"/>
      <c r="E628" s="115"/>
      <c r="F628" s="115"/>
      <c r="G628" s="115"/>
      <c r="H628" s="115"/>
      <c r="I628" s="115"/>
      <c r="J628" s="115"/>
    </row>
    <row r="629" spans="1:10" ht="15.75" customHeight="1">
      <c r="A629" s="115"/>
      <c r="B629" s="115"/>
      <c r="C629" s="115"/>
      <c r="D629" s="115"/>
      <c r="E629" s="115"/>
      <c r="F629" s="115"/>
      <c r="G629" s="115"/>
      <c r="H629" s="115"/>
      <c r="I629" s="115"/>
      <c r="J629" s="115"/>
    </row>
    <row r="630" spans="1:10" ht="15.75" customHeight="1">
      <c r="A630" s="115"/>
      <c r="B630" s="115"/>
      <c r="C630" s="115"/>
      <c r="D630" s="115"/>
      <c r="E630" s="115"/>
      <c r="F630" s="115"/>
      <c r="G630" s="115"/>
      <c r="H630" s="115"/>
      <c r="I630" s="115"/>
      <c r="J630" s="115"/>
    </row>
    <row r="631" spans="1:10" ht="15.75" customHeight="1">
      <c r="A631" s="115"/>
      <c r="B631" s="115"/>
      <c r="C631" s="115"/>
      <c r="D631" s="115"/>
      <c r="E631" s="115"/>
      <c r="F631" s="115"/>
      <c r="G631" s="115"/>
      <c r="H631" s="115"/>
      <c r="I631" s="115"/>
      <c r="J631" s="115"/>
    </row>
    <row r="632" spans="1:10" ht="15.75" customHeight="1">
      <c r="A632" s="115"/>
      <c r="B632" s="115"/>
      <c r="C632" s="115"/>
      <c r="D632" s="115"/>
      <c r="E632" s="115"/>
      <c r="F632" s="115"/>
      <c r="G632" s="115"/>
      <c r="H632" s="115"/>
      <c r="I632" s="115"/>
      <c r="J632" s="115"/>
    </row>
    <row r="633" spans="1:10" ht="15.75" customHeight="1">
      <c r="A633" s="115"/>
      <c r="B633" s="115"/>
      <c r="C633" s="115"/>
      <c r="D633" s="115"/>
      <c r="E633" s="115"/>
      <c r="F633" s="115"/>
      <c r="G633" s="115"/>
      <c r="H633" s="115"/>
      <c r="I633" s="115"/>
      <c r="J633" s="115"/>
    </row>
    <row r="634" spans="1:10" ht="15.75" customHeight="1">
      <c r="A634" s="115"/>
      <c r="B634" s="115"/>
      <c r="C634" s="115"/>
      <c r="D634" s="115"/>
      <c r="E634" s="115"/>
      <c r="F634" s="115"/>
      <c r="G634" s="115"/>
      <c r="H634" s="115"/>
      <c r="I634" s="115"/>
      <c r="J634" s="115"/>
    </row>
    <row r="635" spans="1:10" ht="15.75" customHeight="1">
      <c r="A635" s="115"/>
      <c r="B635" s="115"/>
      <c r="C635" s="115"/>
      <c r="D635" s="115"/>
      <c r="E635" s="115"/>
      <c r="F635" s="115"/>
      <c r="G635" s="115"/>
      <c r="H635" s="115"/>
      <c r="I635" s="115"/>
      <c r="J635" s="115"/>
    </row>
    <row r="636" spans="1:10" ht="15.75" customHeight="1">
      <c r="A636" s="115"/>
      <c r="B636" s="115"/>
      <c r="C636" s="115"/>
      <c r="D636" s="115"/>
      <c r="E636" s="115"/>
      <c r="F636" s="115"/>
      <c r="G636" s="115"/>
      <c r="H636" s="115"/>
      <c r="I636" s="115"/>
      <c r="J636" s="115"/>
    </row>
    <row r="637" spans="1:10" ht="15.75" customHeight="1">
      <c r="A637" s="115"/>
      <c r="B637" s="115"/>
      <c r="C637" s="115"/>
      <c r="D637" s="115"/>
      <c r="E637" s="115"/>
      <c r="F637" s="115"/>
      <c r="G637" s="115"/>
      <c r="H637" s="115"/>
      <c r="I637" s="115"/>
      <c r="J637" s="115"/>
    </row>
    <row r="638" spans="1:10" ht="15.75" customHeight="1">
      <c r="A638" s="115"/>
      <c r="B638" s="115"/>
      <c r="C638" s="115"/>
      <c r="D638" s="115"/>
      <c r="E638" s="115"/>
      <c r="F638" s="115"/>
      <c r="G638" s="115"/>
      <c r="H638" s="115"/>
      <c r="I638" s="115"/>
      <c r="J638" s="115"/>
    </row>
    <row r="639" spans="1:10" ht="15.75" customHeight="1">
      <c r="A639" s="115"/>
      <c r="B639" s="115"/>
      <c r="C639" s="115"/>
      <c r="D639" s="115"/>
      <c r="E639" s="115"/>
      <c r="F639" s="115"/>
      <c r="G639" s="115"/>
      <c r="H639" s="115"/>
      <c r="I639" s="115"/>
      <c r="J639" s="115"/>
    </row>
    <row r="640" spans="1:10" ht="15.75" customHeight="1">
      <c r="A640" s="115"/>
      <c r="B640" s="115"/>
      <c r="C640" s="115"/>
      <c r="D640" s="115"/>
      <c r="E640" s="115"/>
      <c r="F640" s="115"/>
      <c r="G640" s="115"/>
      <c r="H640" s="115"/>
      <c r="I640" s="115"/>
      <c r="J640" s="115"/>
    </row>
    <row r="641" spans="1:10" ht="15.75" customHeight="1">
      <c r="A641" s="115"/>
      <c r="B641" s="115"/>
      <c r="C641" s="115"/>
      <c r="D641" s="115"/>
      <c r="E641" s="115"/>
      <c r="F641" s="115"/>
      <c r="G641" s="115"/>
      <c r="H641" s="115"/>
      <c r="I641" s="115"/>
      <c r="J641" s="115"/>
    </row>
    <row r="642" spans="1:10" ht="15.75" customHeight="1">
      <c r="A642" s="115"/>
      <c r="B642" s="115"/>
      <c r="C642" s="115"/>
      <c r="D642" s="115"/>
      <c r="E642" s="115"/>
      <c r="F642" s="115"/>
      <c r="G642" s="115"/>
      <c r="H642" s="115"/>
      <c r="I642" s="115"/>
      <c r="J642" s="115"/>
    </row>
    <row r="643" spans="1:10" ht="15.75" customHeight="1">
      <c r="A643" s="115"/>
      <c r="B643" s="115"/>
      <c r="C643" s="115"/>
      <c r="D643" s="115"/>
      <c r="E643" s="115"/>
      <c r="F643" s="115"/>
      <c r="G643" s="115"/>
      <c r="H643" s="115"/>
      <c r="I643" s="115"/>
      <c r="J643" s="115"/>
    </row>
    <row r="644" spans="1:10" ht="15.75" customHeight="1">
      <c r="A644" s="115"/>
      <c r="B644" s="115"/>
      <c r="C644" s="115"/>
      <c r="D644" s="115"/>
      <c r="E644" s="115"/>
      <c r="F644" s="115"/>
      <c r="G644" s="115"/>
      <c r="H644" s="115"/>
      <c r="I644" s="115"/>
      <c r="J644" s="115"/>
    </row>
    <row r="645" spans="1:10" ht="15.75" customHeight="1">
      <c r="A645" s="115"/>
      <c r="B645" s="115"/>
      <c r="C645" s="115"/>
      <c r="D645" s="115"/>
      <c r="E645" s="115"/>
      <c r="F645" s="115"/>
      <c r="G645" s="115"/>
      <c r="H645" s="115"/>
      <c r="I645" s="115"/>
      <c r="J645" s="115"/>
    </row>
    <row r="646" spans="1:10" ht="15.75" customHeight="1">
      <c r="A646" s="115"/>
      <c r="B646" s="115"/>
      <c r="C646" s="115"/>
      <c r="D646" s="115"/>
      <c r="E646" s="115"/>
      <c r="F646" s="115"/>
      <c r="G646" s="115"/>
      <c r="H646" s="115"/>
      <c r="I646" s="115"/>
      <c r="J646" s="115"/>
    </row>
    <row r="647" spans="1:10" ht="15.75" customHeight="1">
      <c r="A647" s="115"/>
      <c r="B647" s="115"/>
      <c r="C647" s="115"/>
      <c r="D647" s="115"/>
      <c r="E647" s="115"/>
      <c r="F647" s="115"/>
      <c r="G647" s="115"/>
      <c r="H647" s="115"/>
      <c r="I647" s="115"/>
      <c r="J647" s="115"/>
    </row>
    <row r="648" spans="1:10" ht="15.75" customHeight="1">
      <c r="A648" s="115"/>
      <c r="B648" s="115"/>
      <c r="C648" s="115"/>
      <c r="D648" s="115"/>
      <c r="E648" s="115"/>
      <c r="F648" s="115"/>
      <c r="G648" s="115"/>
      <c r="H648" s="115"/>
      <c r="I648" s="115"/>
      <c r="J648" s="115"/>
    </row>
    <row r="649" spans="1:10" ht="15.75" customHeight="1">
      <c r="A649" s="115"/>
      <c r="B649" s="115"/>
      <c r="C649" s="115"/>
      <c r="D649" s="115"/>
      <c r="E649" s="115"/>
      <c r="F649" s="115"/>
      <c r="G649" s="115"/>
      <c r="H649" s="115"/>
      <c r="I649" s="115"/>
      <c r="J649" s="115"/>
    </row>
    <row r="650" spans="1:10" ht="15.75" customHeight="1">
      <c r="A650" s="115"/>
      <c r="B650" s="115"/>
      <c r="C650" s="115"/>
      <c r="D650" s="115"/>
      <c r="E650" s="115"/>
      <c r="F650" s="115"/>
      <c r="G650" s="115"/>
      <c r="H650" s="115"/>
      <c r="I650" s="115"/>
      <c r="J650" s="115"/>
    </row>
    <row r="651" spans="1:10" ht="15.75" customHeight="1">
      <c r="A651" s="115"/>
      <c r="B651" s="115"/>
      <c r="C651" s="115"/>
      <c r="D651" s="115"/>
      <c r="E651" s="115"/>
      <c r="F651" s="115"/>
      <c r="G651" s="115"/>
      <c r="H651" s="115"/>
      <c r="I651" s="115"/>
      <c r="J651" s="115"/>
    </row>
    <row r="652" spans="1:10" ht="15.75" customHeight="1">
      <c r="A652" s="115"/>
      <c r="B652" s="115"/>
      <c r="C652" s="115"/>
      <c r="D652" s="115"/>
      <c r="E652" s="115"/>
      <c r="F652" s="115"/>
      <c r="G652" s="115"/>
      <c r="H652" s="115"/>
      <c r="I652" s="115"/>
      <c r="J652" s="115"/>
    </row>
    <row r="653" spans="1:10" ht="15.75" customHeight="1">
      <c r="A653" s="115"/>
      <c r="B653" s="115"/>
      <c r="C653" s="115"/>
      <c r="D653" s="115"/>
      <c r="E653" s="115"/>
      <c r="F653" s="115"/>
      <c r="G653" s="115"/>
      <c r="H653" s="115"/>
      <c r="I653" s="115"/>
      <c r="J653" s="115"/>
    </row>
    <row r="654" spans="1:10" ht="15.75" customHeight="1">
      <c r="A654" s="115"/>
      <c r="B654" s="115"/>
      <c r="C654" s="115"/>
      <c r="D654" s="115"/>
      <c r="E654" s="115"/>
      <c r="F654" s="115"/>
      <c r="G654" s="115"/>
      <c r="H654" s="115"/>
      <c r="I654" s="115"/>
      <c r="J654" s="115"/>
    </row>
    <row r="655" spans="1:10" ht="15.75" customHeight="1">
      <c r="A655" s="115"/>
      <c r="B655" s="115"/>
      <c r="C655" s="115"/>
      <c r="D655" s="115"/>
      <c r="E655" s="115"/>
      <c r="F655" s="115"/>
      <c r="G655" s="115"/>
      <c r="H655" s="115"/>
      <c r="I655" s="115"/>
      <c r="J655" s="115"/>
    </row>
    <row r="656" spans="1:10" ht="15.75" customHeight="1">
      <c r="A656" s="115"/>
      <c r="B656" s="115"/>
      <c r="C656" s="115"/>
      <c r="D656" s="115"/>
      <c r="E656" s="115"/>
      <c r="F656" s="115"/>
      <c r="G656" s="115"/>
      <c r="H656" s="115"/>
      <c r="I656" s="115"/>
      <c r="J656" s="115"/>
    </row>
    <row r="657" spans="1:10" ht="15.75" customHeight="1">
      <c r="A657" s="115"/>
      <c r="B657" s="115"/>
      <c r="C657" s="115"/>
      <c r="D657" s="115"/>
      <c r="E657" s="115"/>
      <c r="F657" s="115"/>
      <c r="G657" s="115"/>
      <c r="H657" s="115"/>
      <c r="I657" s="115"/>
      <c r="J657" s="115"/>
    </row>
    <row r="658" spans="1:10" ht="15.75" customHeight="1">
      <c r="A658" s="115"/>
      <c r="B658" s="115"/>
      <c r="C658" s="115"/>
      <c r="D658" s="115"/>
      <c r="E658" s="115"/>
      <c r="F658" s="115"/>
      <c r="G658" s="115"/>
      <c r="H658" s="115"/>
      <c r="I658" s="115"/>
      <c r="J658" s="115"/>
    </row>
    <row r="659" spans="1:10" ht="15.75" customHeight="1">
      <c r="A659" s="115"/>
      <c r="B659" s="115"/>
      <c r="C659" s="115"/>
      <c r="D659" s="115"/>
      <c r="E659" s="115"/>
      <c r="F659" s="115"/>
      <c r="G659" s="115"/>
      <c r="H659" s="115"/>
      <c r="I659" s="115"/>
      <c r="J659" s="115"/>
    </row>
    <row r="660" spans="1:10" ht="15.75" customHeight="1">
      <c r="A660" s="115"/>
      <c r="B660" s="115"/>
      <c r="C660" s="115"/>
      <c r="D660" s="115"/>
      <c r="E660" s="115"/>
      <c r="F660" s="115"/>
      <c r="G660" s="115"/>
      <c r="H660" s="115"/>
      <c r="I660" s="115"/>
      <c r="J660" s="115"/>
    </row>
    <row r="661" spans="1:10" ht="15.75" customHeight="1">
      <c r="A661" s="115"/>
      <c r="B661" s="115"/>
      <c r="C661" s="115"/>
      <c r="D661" s="115"/>
      <c r="E661" s="115"/>
      <c r="F661" s="115"/>
      <c r="G661" s="115"/>
      <c r="H661" s="115"/>
      <c r="I661" s="115"/>
      <c r="J661" s="115"/>
    </row>
    <row r="662" spans="1:10" ht="15.75" customHeight="1">
      <c r="A662" s="115"/>
      <c r="B662" s="115"/>
      <c r="C662" s="115"/>
      <c r="D662" s="115"/>
      <c r="E662" s="115"/>
      <c r="F662" s="115"/>
      <c r="G662" s="115"/>
      <c r="H662" s="115"/>
      <c r="I662" s="115"/>
      <c r="J662" s="115"/>
    </row>
    <row r="663" spans="1:10" ht="15.75" customHeight="1">
      <c r="A663" s="115"/>
      <c r="B663" s="115"/>
      <c r="C663" s="115"/>
      <c r="D663" s="115"/>
      <c r="E663" s="115"/>
      <c r="F663" s="115"/>
      <c r="G663" s="115"/>
      <c r="H663" s="115"/>
      <c r="I663" s="115"/>
      <c r="J663" s="115"/>
    </row>
    <row r="664" spans="1:10" ht="15.75" customHeight="1">
      <c r="A664" s="115"/>
      <c r="B664" s="115"/>
      <c r="C664" s="115"/>
      <c r="D664" s="115"/>
      <c r="E664" s="115"/>
      <c r="F664" s="115"/>
      <c r="G664" s="115"/>
      <c r="H664" s="115"/>
      <c r="I664" s="115"/>
      <c r="J664" s="115"/>
    </row>
    <row r="665" spans="1:10" ht="15.75" customHeight="1">
      <c r="A665" s="115"/>
      <c r="B665" s="115"/>
      <c r="C665" s="115"/>
      <c r="D665" s="115"/>
      <c r="E665" s="115"/>
      <c r="F665" s="115"/>
      <c r="G665" s="115"/>
      <c r="H665" s="115"/>
      <c r="I665" s="115"/>
      <c r="J665" s="115"/>
    </row>
    <row r="666" spans="1:10" ht="15.75" customHeight="1">
      <c r="A666" s="115"/>
      <c r="B666" s="115"/>
      <c r="C666" s="115"/>
      <c r="D666" s="115"/>
      <c r="E666" s="115"/>
      <c r="F666" s="115"/>
      <c r="G666" s="115"/>
      <c r="H666" s="115"/>
      <c r="I666" s="115"/>
      <c r="J666" s="115"/>
    </row>
    <row r="667" spans="1:10" ht="15.75" customHeight="1">
      <c r="A667" s="115"/>
      <c r="B667" s="115"/>
      <c r="C667" s="115"/>
      <c r="D667" s="115"/>
      <c r="E667" s="115"/>
      <c r="F667" s="115"/>
      <c r="G667" s="115"/>
      <c r="H667" s="115"/>
      <c r="I667" s="115"/>
      <c r="J667" s="115"/>
    </row>
    <row r="668" spans="1:10" ht="15.75" customHeight="1">
      <c r="A668" s="115"/>
      <c r="B668" s="115"/>
      <c r="C668" s="115"/>
      <c r="D668" s="115"/>
      <c r="E668" s="115"/>
      <c r="F668" s="115"/>
      <c r="G668" s="115"/>
      <c r="H668" s="115"/>
      <c r="I668" s="115"/>
      <c r="J668" s="115"/>
    </row>
    <row r="669" spans="1:10" ht="15.75" customHeight="1">
      <c r="A669" s="115"/>
      <c r="B669" s="115"/>
      <c r="C669" s="115"/>
      <c r="D669" s="115"/>
      <c r="E669" s="115"/>
      <c r="F669" s="115"/>
      <c r="G669" s="115"/>
      <c r="H669" s="115"/>
      <c r="I669" s="115"/>
      <c r="J669" s="115"/>
    </row>
    <row r="670" spans="1:10" ht="15.75" customHeight="1">
      <c r="A670" s="115"/>
      <c r="B670" s="115"/>
      <c r="C670" s="115"/>
      <c r="D670" s="115"/>
      <c r="E670" s="115"/>
      <c r="F670" s="115"/>
      <c r="G670" s="115"/>
      <c r="H670" s="115"/>
      <c r="I670" s="115"/>
      <c r="J670" s="115"/>
    </row>
    <row r="671" spans="1:10" ht="15.75" customHeight="1">
      <c r="A671" s="115"/>
      <c r="B671" s="115"/>
      <c r="C671" s="115"/>
      <c r="D671" s="115"/>
      <c r="E671" s="115"/>
      <c r="F671" s="115"/>
      <c r="G671" s="115"/>
      <c r="H671" s="115"/>
      <c r="I671" s="115"/>
      <c r="J671" s="115"/>
    </row>
    <row r="672" spans="1:10" ht="15.75" customHeight="1">
      <c r="A672" s="115"/>
      <c r="B672" s="115"/>
      <c r="C672" s="115"/>
      <c r="D672" s="115"/>
      <c r="E672" s="115"/>
      <c r="F672" s="115"/>
      <c r="G672" s="115"/>
      <c r="H672" s="115"/>
      <c r="I672" s="115"/>
      <c r="J672" s="115"/>
    </row>
    <row r="673" spans="1:10" ht="15.75" customHeight="1">
      <c r="A673" s="115"/>
      <c r="B673" s="115"/>
      <c r="C673" s="115"/>
      <c r="D673" s="115"/>
      <c r="E673" s="115"/>
      <c r="F673" s="115"/>
      <c r="G673" s="115"/>
      <c r="H673" s="115"/>
      <c r="I673" s="115"/>
      <c r="J673" s="115"/>
    </row>
    <row r="674" spans="1:10" ht="15.75" customHeight="1">
      <c r="A674" s="115"/>
      <c r="B674" s="115"/>
      <c r="C674" s="115"/>
      <c r="D674" s="115"/>
      <c r="E674" s="115"/>
      <c r="F674" s="115"/>
      <c r="G674" s="115"/>
      <c r="H674" s="115"/>
      <c r="I674" s="115"/>
      <c r="J674" s="115"/>
    </row>
    <row r="675" spans="1:10" ht="15.75" customHeight="1">
      <c r="A675" s="115"/>
      <c r="B675" s="115"/>
      <c r="C675" s="115"/>
      <c r="D675" s="115"/>
      <c r="E675" s="115"/>
      <c r="F675" s="115"/>
      <c r="G675" s="115"/>
      <c r="H675" s="115"/>
      <c r="I675" s="115"/>
      <c r="J675" s="115"/>
    </row>
    <row r="676" spans="1:10" ht="15.75" customHeight="1">
      <c r="A676" s="115"/>
      <c r="B676" s="115"/>
      <c r="C676" s="115"/>
      <c r="D676" s="115"/>
      <c r="E676" s="115"/>
      <c r="F676" s="115"/>
      <c r="G676" s="115"/>
      <c r="H676" s="115"/>
      <c r="I676" s="115"/>
      <c r="J676" s="115"/>
    </row>
    <row r="677" spans="1:10" ht="15.75" customHeight="1">
      <c r="A677" s="115"/>
      <c r="B677" s="115"/>
      <c r="C677" s="115"/>
      <c r="D677" s="115"/>
      <c r="E677" s="115"/>
      <c r="F677" s="115"/>
      <c r="G677" s="115"/>
      <c r="H677" s="115"/>
      <c r="I677" s="115"/>
      <c r="J677" s="115"/>
    </row>
    <row r="678" spans="1:10" ht="15.75" customHeight="1">
      <c r="A678" s="115"/>
      <c r="B678" s="115"/>
      <c r="C678" s="115"/>
      <c r="D678" s="115"/>
      <c r="E678" s="115"/>
      <c r="F678" s="115"/>
      <c r="G678" s="115"/>
      <c r="H678" s="115"/>
      <c r="I678" s="115"/>
      <c r="J678" s="115"/>
    </row>
    <row r="679" spans="1:10" ht="15.75" customHeight="1">
      <c r="A679" s="115"/>
      <c r="B679" s="115"/>
      <c r="C679" s="115"/>
      <c r="D679" s="115"/>
      <c r="E679" s="115"/>
      <c r="F679" s="115"/>
      <c r="G679" s="115"/>
      <c r="H679" s="115"/>
      <c r="I679" s="115"/>
      <c r="J679" s="115"/>
    </row>
    <row r="680" spans="1:10" ht="15.75" customHeight="1">
      <c r="A680" s="115"/>
      <c r="B680" s="115"/>
      <c r="C680" s="115"/>
      <c r="D680" s="115"/>
      <c r="E680" s="115"/>
      <c r="F680" s="115"/>
      <c r="G680" s="115"/>
      <c r="H680" s="115"/>
      <c r="I680" s="115"/>
      <c r="J680" s="115"/>
    </row>
    <row r="681" spans="1:10" ht="15.75" customHeight="1">
      <c r="A681" s="115"/>
      <c r="B681" s="115"/>
      <c r="C681" s="115"/>
      <c r="D681" s="115"/>
      <c r="E681" s="115"/>
      <c r="F681" s="115"/>
      <c r="G681" s="115"/>
      <c r="H681" s="115"/>
      <c r="I681" s="115"/>
      <c r="J681" s="115"/>
    </row>
    <row r="682" spans="1:10" ht="15.75" customHeight="1">
      <c r="A682" s="115"/>
      <c r="B682" s="115"/>
      <c r="C682" s="115"/>
      <c r="D682" s="115"/>
      <c r="E682" s="115"/>
      <c r="F682" s="115"/>
      <c r="G682" s="115"/>
      <c r="H682" s="115"/>
      <c r="I682" s="115"/>
      <c r="J682" s="115"/>
    </row>
    <row r="683" spans="1:10" ht="15.75" customHeight="1">
      <c r="A683" s="115"/>
      <c r="B683" s="115"/>
      <c r="C683" s="115"/>
      <c r="D683" s="115"/>
      <c r="E683" s="115"/>
      <c r="F683" s="115"/>
      <c r="G683" s="115"/>
      <c r="H683" s="115"/>
      <c r="I683" s="115"/>
      <c r="J683" s="115"/>
    </row>
    <row r="684" spans="1:10" ht="15.75" customHeight="1">
      <c r="A684" s="115"/>
      <c r="B684" s="115"/>
      <c r="C684" s="115"/>
      <c r="D684" s="115"/>
      <c r="E684" s="115"/>
      <c r="F684" s="115"/>
      <c r="G684" s="115"/>
      <c r="H684" s="115"/>
      <c r="I684" s="115"/>
      <c r="J684" s="115"/>
    </row>
    <row r="685" spans="1:10" ht="15.75" customHeight="1">
      <c r="A685" s="115"/>
      <c r="B685" s="115"/>
      <c r="C685" s="115"/>
      <c r="D685" s="115"/>
      <c r="E685" s="115"/>
      <c r="F685" s="115"/>
      <c r="G685" s="115"/>
      <c r="H685" s="115"/>
      <c r="I685" s="115"/>
      <c r="J685" s="115"/>
    </row>
    <row r="686" spans="1:10" ht="15.75" customHeight="1">
      <c r="A686" s="115"/>
      <c r="B686" s="115"/>
      <c r="C686" s="115"/>
      <c r="D686" s="115"/>
      <c r="E686" s="115"/>
      <c r="F686" s="115"/>
      <c r="G686" s="115"/>
      <c r="H686" s="115"/>
      <c r="I686" s="115"/>
      <c r="J686" s="115"/>
    </row>
    <row r="687" spans="1:10" ht="15.75" customHeight="1">
      <c r="A687" s="115"/>
      <c r="B687" s="115"/>
      <c r="C687" s="115"/>
      <c r="D687" s="115"/>
      <c r="E687" s="115"/>
      <c r="F687" s="115"/>
      <c r="G687" s="115"/>
      <c r="H687" s="115"/>
      <c r="I687" s="115"/>
      <c r="J687" s="115"/>
    </row>
    <row r="688" spans="1:10" ht="15.75" customHeight="1">
      <c r="A688" s="115"/>
      <c r="B688" s="115"/>
      <c r="C688" s="115"/>
      <c r="D688" s="115"/>
      <c r="E688" s="115"/>
      <c r="F688" s="115"/>
      <c r="G688" s="115"/>
      <c r="H688" s="115"/>
      <c r="I688" s="115"/>
      <c r="J688" s="115"/>
    </row>
    <row r="689" spans="1:10" ht="15.75" customHeight="1">
      <c r="A689" s="115"/>
      <c r="B689" s="115"/>
      <c r="C689" s="115"/>
      <c r="D689" s="115"/>
      <c r="E689" s="115"/>
      <c r="F689" s="115"/>
      <c r="G689" s="115"/>
      <c r="H689" s="115"/>
      <c r="I689" s="115"/>
      <c r="J689" s="115"/>
    </row>
    <row r="690" spans="1:10" ht="15.75" customHeight="1">
      <c r="A690" s="115"/>
      <c r="B690" s="115"/>
      <c r="C690" s="115"/>
      <c r="D690" s="115"/>
      <c r="E690" s="115"/>
      <c r="F690" s="115"/>
      <c r="G690" s="115"/>
      <c r="H690" s="115"/>
      <c r="I690" s="115"/>
      <c r="J690" s="115"/>
    </row>
    <row r="691" spans="1:10" ht="15.75" customHeight="1">
      <c r="A691" s="115"/>
      <c r="B691" s="115"/>
      <c r="C691" s="115"/>
      <c r="D691" s="115"/>
      <c r="E691" s="115"/>
      <c r="F691" s="115"/>
      <c r="G691" s="115"/>
      <c r="H691" s="115"/>
      <c r="I691" s="115"/>
      <c r="J691" s="115"/>
    </row>
    <row r="692" spans="1:10" ht="15.75" customHeight="1">
      <c r="A692" s="115"/>
      <c r="B692" s="115"/>
      <c r="C692" s="115"/>
      <c r="D692" s="115"/>
      <c r="E692" s="115"/>
      <c r="F692" s="115"/>
      <c r="G692" s="115"/>
      <c r="H692" s="115"/>
      <c r="I692" s="115"/>
      <c r="J692" s="115"/>
    </row>
    <row r="693" spans="1:10" ht="15.75" customHeight="1">
      <c r="A693" s="115"/>
      <c r="B693" s="115"/>
      <c r="C693" s="115"/>
      <c r="D693" s="115"/>
      <c r="E693" s="115"/>
      <c r="F693" s="115"/>
      <c r="G693" s="115"/>
      <c r="H693" s="115"/>
      <c r="I693" s="115"/>
      <c r="J693" s="115"/>
    </row>
    <row r="694" spans="1:10" ht="15.75" customHeight="1">
      <c r="A694" s="115"/>
      <c r="B694" s="115"/>
      <c r="C694" s="115"/>
      <c r="D694" s="115"/>
      <c r="E694" s="115"/>
      <c r="F694" s="115"/>
      <c r="G694" s="115"/>
      <c r="H694" s="115"/>
      <c r="I694" s="115"/>
      <c r="J694" s="115"/>
    </row>
    <row r="695" spans="1:10" ht="15.75" customHeight="1">
      <c r="A695" s="115"/>
      <c r="B695" s="115"/>
      <c r="C695" s="115"/>
      <c r="D695" s="115"/>
      <c r="E695" s="115"/>
      <c r="F695" s="115"/>
      <c r="G695" s="115"/>
      <c r="H695" s="115"/>
      <c r="I695" s="115"/>
      <c r="J695" s="115"/>
    </row>
    <row r="696" spans="1:10" ht="15.75" customHeight="1">
      <c r="A696" s="115"/>
      <c r="B696" s="115"/>
      <c r="C696" s="115"/>
      <c r="D696" s="115"/>
      <c r="E696" s="115"/>
      <c r="F696" s="115"/>
      <c r="G696" s="115"/>
      <c r="H696" s="115"/>
      <c r="I696" s="115"/>
      <c r="J696" s="115"/>
    </row>
    <row r="697" spans="1:10" ht="15.75" customHeight="1">
      <c r="A697" s="115"/>
      <c r="B697" s="115"/>
      <c r="C697" s="115"/>
      <c r="D697" s="115"/>
      <c r="E697" s="115"/>
      <c r="F697" s="115"/>
      <c r="G697" s="115"/>
      <c r="H697" s="115"/>
      <c r="I697" s="115"/>
      <c r="J697" s="115"/>
    </row>
    <row r="698" spans="1:10" ht="15.75" customHeight="1">
      <c r="A698" s="115"/>
      <c r="B698" s="115"/>
      <c r="C698" s="115"/>
      <c r="D698" s="115"/>
      <c r="E698" s="115"/>
      <c r="F698" s="115"/>
      <c r="G698" s="115"/>
      <c r="H698" s="115"/>
      <c r="I698" s="115"/>
      <c r="J698" s="115"/>
    </row>
    <row r="699" spans="1:10" ht="15.75" customHeight="1">
      <c r="A699" s="115"/>
      <c r="B699" s="115"/>
      <c r="C699" s="115"/>
      <c r="D699" s="115"/>
      <c r="E699" s="115"/>
      <c r="F699" s="115"/>
      <c r="G699" s="115"/>
      <c r="H699" s="115"/>
      <c r="I699" s="115"/>
      <c r="J699" s="115"/>
    </row>
    <row r="700" spans="1:10" ht="15.75" customHeight="1">
      <c r="A700" s="115"/>
      <c r="B700" s="115"/>
      <c r="C700" s="115"/>
      <c r="D700" s="115"/>
      <c r="E700" s="115"/>
      <c r="F700" s="115"/>
      <c r="G700" s="115"/>
      <c r="H700" s="115"/>
      <c r="I700" s="115"/>
      <c r="J700" s="115"/>
    </row>
    <row r="701" spans="1:10" ht="15.75" customHeight="1">
      <c r="A701" s="115"/>
      <c r="B701" s="115"/>
      <c r="C701" s="115"/>
      <c r="D701" s="115"/>
      <c r="E701" s="115"/>
      <c r="F701" s="115"/>
      <c r="G701" s="115"/>
      <c r="H701" s="115"/>
      <c r="I701" s="115"/>
      <c r="J701" s="115"/>
    </row>
    <row r="702" spans="1:10" ht="15.75" customHeight="1">
      <c r="A702" s="115"/>
      <c r="B702" s="115"/>
      <c r="C702" s="115"/>
      <c r="D702" s="115"/>
      <c r="E702" s="115"/>
      <c r="F702" s="115"/>
      <c r="G702" s="115"/>
      <c r="H702" s="115"/>
      <c r="I702" s="115"/>
      <c r="J702" s="115"/>
    </row>
    <row r="703" spans="1:10" ht="15.75" customHeight="1">
      <c r="A703" s="115"/>
      <c r="B703" s="115"/>
      <c r="C703" s="115"/>
      <c r="D703" s="115"/>
      <c r="E703" s="115"/>
      <c r="F703" s="115"/>
      <c r="G703" s="115"/>
      <c r="H703" s="115"/>
      <c r="I703" s="115"/>
      <c r="J703" s="115"/>
    </row>
    <row r="704" spans="1:10" ht="15.75" customHeight="1">
      <c r="A704" s="115"/>
      <c r="B704" s="115"/>
      <c r="C704" s="115"/>
      <c r="D704" s="115"/>
      <c r="E704" s="115"/>
      <c r="F704" s="115"/>
      <c r="G704" s="115"/>
      <c r="H704" s="115"/>
      <c r="I704" s="115"/>
      <c r="J704" s="115"/>
    </row>
    <row r="705" spans="1:10" ht="15.75" customHeight="1">
      <c r="A705" s="115"/>
      <c r="B705" s="115"/>
      <c r="C705" s="115"/>
      <c r="D705" s="115"/>
      <c r="E705" s="115"/>
      <c r="F705" s="115"/>
      <c r="G705" s="115"/>
      <c r="H705" s="115"/>
      <c r="I705" s="115"/>
      <c r="J705" s="115"/>
    </row>
    <row r="706" spans="1:10" ht="15.75" customHeight="1">
      <c r="A706" s="115"/>
      <c r="B706" s="115"/>
      <c r="C706" s="115"/>
      <c r="D706" s="115"/>
      <c r="E706" s="115"/>
      <c r="F706" s="115"/>
      <c r="G706" s="115"/>
      <c r="H706" s="115"/>
      <c r="I706" s="115"/>
      <c r="J706" s="115"/>
    </row>
    <row r="707" spans="1:10" ht="15.75" customHeight="1">
      <c r="A707" s="115"/>
      <c r="B707" s="115"/>
      <c r="C707" s="115"/>
      <c r="D707" s="115"/>
      <c r="E707" s="115"/>
      <c r="F707" s="115"/>
      <c r="G707" s="115"/>
      <c r="H707" s="115"/>
      <c r="I707" s="115"/>
      <c r="J707" s="115"/>
    </row>
    <row r="708" spans="1:10" ht="15.75" customHeight="1">
      <c r="A708" s="115"/>
      <c r="B708" s="115"/>
      <c r="C708" s="115"/>
      <c r="D708" s="115"/>
      <c r="E708" s="115"/>
      <c r="F708" s="115"/>
      <c r="G708" s="115"/>
      <c r="H708" s="115"/>
      <c r="I708" s="115"/>
      <c r="J708" s="115"/>
    </row>
    <row r="709" spans="1:10" ht="15.75" customHeight="1">
      <c r="A709" s="115"/>
      <c r="B709" s="115"/>
      <c r="C709" s="115"/>
      <c r="D709" s="115"/>
      <c r="E709" s="115"/>
      <c r="F709" s="115"/>
      <c r="G709" s="115"/>
      <c r="H709" s="115"/>
      <c r="I709" s="115"/>
      <c r="J709" s="115"/>
    </row>
    <row r="710" spans="1:10" ht="15.75" customHeight="1">
      <c r="A710" s="115"/>
      <c r="B710" s="115"/>
      <c r="C710" s="115"/>
      <c r="D710" s="115"/>
      <c r="E710" s="115"/>
      <c r="F710" s="115"/>
      <c r="G710" s="115"/>
      <c r="H710" s="115"/>
      <c r="I710" s="115"/>
      <c r="J710" s="115"/>
    </row>
    <row r="711" spans="1:10" ht="15.75" customHeight="1">
      <c r="A711" s="115"/>
      <c r="B711" s="115"/>
      <c r="C711" s="115"/>
      <c r="D711" s="115"/>
      <c r="E711" s="115"/>
      <c r="F711" s="115"/>
      <c r="G711" s="115"/>
      <c r="H711" s="115"/>
      <c r="I711" s="115"/>
      <c r="J711" s="115"/>
    </row>
    <row r="712" spans="1:10" ht="15.75" customHeight="1">
      <c r="A712" s="115"/>
      <c r="B712" s="115"/>
      <c r="C712" s="115"/>
      <c r="D712" s="115"/>
      <c r="E712" s="115"/>
      <c r="F712" s="115"/>
      <c r="G712" s="115"/>
      <c r="H712" s="115"/>
      <c r="I712" s="115"/>
      <c r="J712" s="115"/>
    </row>
    <row r="713" spans="1:10" ht="15.75" customHeight="1">
      <c r="A713" s="115"/>
      <c r="B713" s="115"/>
      <c r="C713" s="115"/>
      <c r="D713" s="115"/>
      <c r="E713" s="115"/>
      <c r="F713" s="115"/>
      <c r="G713" s="115"/>
      <c r="H713" s="115"/>
      <c r="I713" s="115"/>
      <c r="J713" s="115"/>
    </row>
    <row r="714" spans="1:10" ht="15.75" customHeight="1">
      <c r="A714" s="115"/>
      <c r="B714" s="115"/>
      <c r="C714" s="115"/>
      <c r="D714" s="115"/>
      <c r="E714" s="115"/>
      <c r="F714" s="115"/>
      <c r="G714" s="115"/>
      <c r="H714" s="115"/>
      <c r="I714" s="115"/>
      <c r="J714" s="115"/>
    </row>
    <row r="715" spans="1:10" ht="15.75" customHeight="1">
      <c r="A715" s="115"/>
      <c r="B715" s="115"/>
      <c r="C715" s="115"/>
      <c r="D715" s="115"/>
      <c r="E715" s="115"/>
      <c r="F715" s="115"/>
      <c r="G715" s="115"/>
      <c r="H715" s="115"/>
      <c r="I715" s="115"/>
      <c r="J715" s="115"/>
    </row>
    <row r="716" spans="1:10" ht="15.75" customHeight="1">
      <c r="A716" s="115"/>
      <c r="B716" s="115"/>
      <c r="C716" s="115"/>
      <c r="D716" s="115"/>
      <c r="E716" s="115"/>
      <c r="F716" s="115"/>
      <c r="G716" s="115"/>
      <c r="H716" s="115"/>
      <c r="I716" s="115"/>
      <c r="J716" s="115"/>
    </row>
    <row r="717" spans="1:10" ht="15.75" customHeight="1">
      <c r="A717" s="115"/>
      <c r="B717" s="115"/>
      <c r="C717" s="115"/>
      <c r="D717" s="115"/>
      <c r="E717" s="115"/>
      <c r="F717" s="115"/>
      <c r="G717" s="115"/>
      <c r="H717" s="115"/>
      <c r="I717" s="115"/>
      <c r="J717" s="115"/>
    </row>
    <row r="718" spans="1:10" ht="15.75" customHeight="1">
      <c r="A718" s="115"/>
      <c r="B718" s="115"/>
      <c r="C718" s="115"/>
      <c r="D718" s="115"/>
      <c r="E718" s="115"/>
      <c r="F718" s="115"/>
      <c r="G718" s="115"/>
      <c r="H718" s="115"/>
      <c r="I718" s="115"/>
      <c r="J718" s="115"/>
    </row>
    <row r="719" spans="1:10" ht="15.75" customHeight="1">
      <c r="A719" s="115"/>
      <c r="B719" s="115"/>
      <c r="C719" s="115"/>
      <c r="D719" s="115"/>
      <c r="E719" s="115"/>
      <c r="F719" s="115"/>
      <c r="G719" s="115"/>
      <c r="H719" s="115"/>
      <c r="I719" s="115"/>
      <c r="J719" s="115"/>
    </row>
    <row r="720" spans="1:10" ht="15.75" customHeight="1">
      <c r="A720" s="115"/>
      <c r="B720" s="115"/>
      <c r="C720" s="115"/>
      <c r="D720" s="115"/>
      <c r="E720" s="115"/>
      <c r="F720" s="115"/>
      <c r="G720" s="115"/>
      <c r="H720" s="115"/>
      <c r="I720" s="115"/>
      <c r="J720" s="115"/>
    </row>
    <row r="721" spans="1:10" ht="15.75" customHeight="1">
      <c r="A721" s="115"/>
      <c r="B721" s="115"/>
      <c r="C721" s="115"/>
      <c r="D721" s="115"/>
      <c r="E721" s="115"/>
      <c r="F721" s="115"/>
      <c r="G721" s="115"/>
      <c r="H721" s="115"/>
      <c r="I721" s="115"/>
      <c r="J721" s="115"/>
    </row>
    <row r="722" spans="1:10" ht="15.75" customHeight="1">
      <c r="A722" s="115"/>
      <c r="B722" s="115"/>
      <c r="C722" s="115"/>
      <c r="D722" s="115"/>
      <c r="E722" s="115"/>
      <c r="F722" s="115"/>
      <c r="G722" s="115"/>
      <c r="H722" s="115"/>
      <c r="I722" s="115"/>
      <c r="J722" s="115"/>
    </row>
    <row r="723" spans="1:10" ht="15.75" customHeight="1">
      <c r="A723" s="115"/>
      <c r="B723" s="115"/>
      <c r="C723" s="115"/>
      <c r="D723" s="115"/>
      <c r="E723" s="115"/>
      <c r="F723" s="115"/>
      <c r="G723" s="115"/>
      <c r="H723" s="115"/>
      <c r="I723" s="115"/>
      <c r="J723" s="115"/>
    </row>
    <row r="724" spans="1:10" ht="15.75" customHeight="1">
      <c r="A724" s="115"/>
      <c r="B724" s="115"/>
      <c r="C724" s="115"/>
      <c r="D724" s="115"/>
      <c r="E724" s="115"/>
      <c r="F724" s="115"/>
      <c r="G724" s="115"/>
      <c r="H724" s="115"/>
      <c r="I724" s="115"/>
      <c r="J724" s="115"/>
    </row>
    <row r="725" spans="1:10" ht="15.75" customHeight="1">
      <c r="A725" s="115"/>
      <c r="B725" s="115"/>
      <c r="C725" s="115"/>
      <c r="D725" s="115"/>
      <c r="E725" s="115"/>
      <c r="F725" s="115"/>
      <c r="G725" s="115"/>
      <c r="H725" s="115"/>
      <c r="I725" s="115"/>
      <c r="J725" s="115"/>
    </row>
    <row r="726" spans="1:10" ht="15.75" customHeight="1">
      <c r="A726" s="115"/>
      <c r="B726" s="115"/>
      <c r="C726" s="115"/>
      <c r="D726" s="115"/>
      <c r="E726" s="115"/>
      <c r="F726" s="115"/>
      <c r="G726" s="115"/>
      <c r="H726" s="115"/>
      <c r="I726" s="115"/>
      <c r="J726" s="115"/>
    </row>
    <row r="727" spans="1:10" ht="15.75" customHeight="1">
      <c r="A727" s="115"/>
      <c r="B727" s="115"/>
      <c r="C727" s="115"/>
      <c r="D727" s="115"/>
      <c r="E727" s="115"/>
      <c r="F727" s="115"/>
      <c r="G727" s="115"/>
      <c r="H727" s="115"/>
      <c r="I727" s="115"/>
      <c r="J727" s="115"/>
    </row>
    <row r="728" spans="1:10" ht="15.75" customHeight="1">
      <c r="A728" s="115"/>
      <c r="B728" s="115"/>
      <c r="C728" s="115"/>
      <c r="D728" s="115"/>
      <c r="E728" s="115"/>
      <c r="F728" s="115"/>
      <c r="G728" s="115"/>
      <c r="H728" s="115"/>
      <c r="I728" s="115"/>
      <c r="J728" s="115"/>
    </row>
    <row r="729" spans="1:10" ht="15.75" customHeight="1">
      <c r="A729" s="115"/>
      <c r="B729" s="115"/>
      <c r="C729" s="115"/>
      <c r="D729" s="115"/>
      <c r="E729" s="115"/>
      <c r="F729" s="115"/>
      <c r="G729" s="115"/>
      <c r="H729" s="115"/>
      <c r="I729" s="115"/>
      <c r="J729" s="115"/>
    </row>
    <row r="730" spans="1:10" ht="15.75" customHeight="1">
      <c r="A730" s="115"/>
      <c r="B730" s="115"/>
      <c r="C730" s="115"/>
      <c r="D730" s="115"/>
      <c r="E730" s="115"/>
      <c r="F730" s="115"/>
      <c r="G730" s="115"/>
      <c r="H730" s="115"/>
      <c r="I730" s="115"/>
      <c r="J730" s="115"/>
    </row>
    <row r="731" spans="1:10" ht="15.75" customHeight="1">
      <c r="A731" s="115"/>
      <c r="B731" s="115"/>
      <c r="C731" s="115"/>
      <c r="D731" s="115"/>
      <c r="E731" s="115"/>
      <c r="F731" s="115"/>
      <c r="G731" s="115"/>
      <c r="H731" s="115"/>
      <c r="I731" s="115"/>
      <c r="J731" s="115"/>
    </row>
    <row r="732" spans="1:10" ht="15.75" customHeight="1">
      <c r="A732" s="115"/>
      <c r="B732" s="115"/>
      <c r="C732" s="115"/>
      <c r="D732" s="115"/>
      <c r="E732" s="115"/>
      <c r="F732" s="115"/>
      <c r="G732" s="115"/>
      <c r="H732" s="115"/>
      <c r="I732" s="115"/>
      <c r="J732" s="115"/>
    </row>
    <row r="733" spans="1:10" ht="15.75" customHeight="1">
      <c r="A733" s="115"/>
      <c r="B733" s="115"/>
      <c r="C733" s="115"/>
      <c r="D733" s="115"/>
      <c r="E733" s="115"/>
      <c r="F733" s="115"/>
      <c r="G733" s="115"/>
      <c r="H733" s="115"/>
      <c r="I733" s="115"/>
      <c r="J733" s="115"/>
    </row>
    <row r="734" spans="1:10" ht="15.75" customHeight="1">
      <c r="A734" s="115"/>
      <c r="B734" s="115"/>
      <c r="C734" s="115"/>
      <c r="D734" s="115"/>
      <c r="E734" s="115"/>
      <c r="F734" s="115"/>
      <c r="G734" s="115"/>
      <c r="H734" s="115"/>
      <c r="I734" s="115"/>
      <c r="J734" s="115"/>
    </row>
    <row r="735" spans="1:10" ht="15.75" customHeight="1">
      <c r="A735" s="115"/>
      <c r="B735" s="115"/>
      <c r="C735" s="115"/>
      <c r="D735" s="115"/>
      <c r="E735" s="115"/>
      <c r="F735" s="115"/>
      <c r="G735" s="115"/>
      <c r="H735" s="115"/>
      <c r="I735" s="115"/>
      <c r="J735" s="115"/>
    </row>
    <row r="736" spans="1:10" ht="15.75" customHeight="1">
      <c r="A736" s="115"/>
      <c r="B736" s="115"/>
      <c r="C736" s="115"/>
      <c r="D736" s="115"/>
      <c r="E736" s="115"/>
      <c r="F736" s="115"/>
      <c r="G736" s="115"/>
      <c r="H736" s="115"/>
      <c r="I736" s="115"/>
      <c r="J736" s="115"/>
    </row>
    <row r="737" spans="1:10" ht="15.75" customHeight="1">
      <c r="A737" s="115"/>
      <c r="B737" s="115"/>
      <c r="C737" s="115"/>
      <c r="D737" s="115"/>
      <c r="E737" s="115"/>
      <c r="F737" s="115"/>
      <c r="G737" s="115"/>
      <c r="H737" s="115"/>
      <c r="I737" s="115"/>
      <c r="J737" s="115"/>
    </row>
    <row r="738" spans="1:10" ht="15.75" customHeight="1">
      <c r="A738" s="115"/>
      <c r="B738" s="115"/>
      <c r="C738" s="115"/>
      <c r="D738" s="115"/>
      <c r="E738" s="115"/>
      <c r="F738" s="115"/>
      <c r="G738" s="115"/>
      <c r="H738" s="115"/>
      <c r="I738" s="115"/>
      <c r="J738" s="115"/>
    </row>
    <row r="739" spans="1:10" ht="15.75" customHeight="1">
      <c r="A739" s="115"/>
      <c r="B739" s="115"/>
      <c r="C739" s="115"/>
      <c r="D739" s="115"/>
      <c r="E739" s="115"/>
      <c r="F739" s="115"/>
      <c r="G739" s="115"/>
      <c r="H739" s="115"/>
      <c r="I739" s="115"/>
      <c r="J739" s="115"/>
    </row>
    <row r="740" spans="1:10" ht="15.75" customHeight="1">
      <c r="A740" s="115"/>
      <c r="B740" s="115"/>
      <c r="C740" s="115"/>
      <c r="D740" s="115"/>
      <c r="E740" s="115"/>
      <c r="F740" s="115"/>
      <c r="G740" s="115"/>
      <c r="H740" s="115"/>
      <c r="I740" s="115"/>
      <c r="J740" s="115"/>
    </row>
    <row r="741" spans="1:10" ht="15.75" customHeight="1">
      <c r="A741" s="115"/>
      <c r="B741" s="115"/>
      <c r="C741" s="115"/>
      <c r="D741" s="115"/>
      <c r="E741" s="115"/>
      <c r="F741" s="115"/>
      <c r="G741" s="115"/>
      <c r="H741" s="115"/>
      <c r="I741" s="115"/>
      <c r="J741" s="115"/>
    </row>
    <row r="742" spans="1:10" ht="15.75" customHeight="1">
      <c r="A742" s="115"/>
      <c r="B742" s="115"/>
      <c r="C742" s="115"/>
      <c r="D742" s="115"/>
      <c r="E742" s="115"/>
      <c r="F742" s="115"/>
      <c r="G742" s="115"/>
      <c r="H742" s="115"/>
      <c r="I742" s="115"/>
      <c r="J742" s="115"/>
    </row>
    <row r="743" spans="1:10" ht="15.75" customHeight="1">
      <c r="A743" s="115"/>
      <c r="B743" s="115"/>
      <c r="C743" s="115"/>
      <c r="D743" s="115"/>
      <c r="E743" s="115"/>
      <c r="F743" s="115"/>
      <c r="G743" s="115"/>
      <c r="H743" s="115"/>
      <c r="I743" s="115"/>
      <c r="J743" s="115"/>
    </row>
    <row r="744" spans="1:10" ht="15.75" customHeight="1">
      <c r="A744" s="115"/>
      <c r="B744" s="115"/>
      <c r="C744" s="115"/>
      <c r="D744" s="115"/>
      <c r="E744" s="115"/>
      <c r="F744" s="115"/>
      <c r="G744" s="115"/>
      <c r="H744" s="115"/>
      <c r="I744" s="115"/>
      <c r="J744" s="115"/>
    </row>
    <row r="745" spans="1:10" ht="15.75" customHeight="1">
      <c r="A745" s="115"/>
      <c r="B745" s="115"/>
      <c r="C745" s="115"/>
      <c r="D745" s="115"/>
      <c r="E745" s="115"/>
      <c r="F745" s="115"/>
      <c r="G745" s="115"/>
      <c r="H745" s="115"/>
      <c r="I745" s="115"/>
      <c r="J745" s="115"/>
    </row>
    <row r="746" spans="1:10" ht="15.75" customHeight="1">
      <c r="A746" s="115"/>
      <c r="B746" s="115"/>
      <c r="C746" s="115"/>
      <c r="D746" s="115"/>
      <c r="E746" s="115"/>
      <c r="F746" s="115"/>
      <c r="G746" s="115"/>
      <c r="H746" s="115"/>
      <c r="I746" s="115"/>
      <c r="J746" s="115"/>
    </row>
    <row r="747" spans="1:10" ht="15.75" customHeight="1">
      <c r="A747" s="115"/>
      <c r="B747" s="115"/>
      <c r="C747" s="115"/>
      <c r="D747" s="115"/>
      <c r="E747" s="115"/>
      <c r="F747" s="115"/>
      <c r="G747" s="115"/>
      <c r="H747" s="115"/>
      <c r="I747" s="115"/>
      <c r="J747" s="115"/>
    </row>
    <row r="748" spans="1:10" ht="15.75" customHeight="1">
      <c r="A748" s="115"/>
      <c r="B748" s="115"/>
      <c r="C748" s="115"/>
      <c r="D748" s="115"/>
      <c r="E748" s="115"/>
      <c r="F748" s="115"/>
      <c r="G748" s="115"/>
      <c r="H748" s="115"/>
      <c r="I748" s="115"/>
      <c r="J748" s="115"/>
    </row>
    <row r="749" spans="1:10" ht="15.75" customHeight="1">
      <c r="A749" s="115"/>
      <c r="B749" s="115"/>
      <c r="C749" s="115"/>
      <c r="D749" s="115"/>
      <c r="E749" s="115"/>
      <c r="F749" s="115"/>
      <c r="G749" s="115"/>
      <c r="H749" s="115"/>
      <c r="I749" s="115"/>
      <c r="J749" s="115"/>
    </row>
    <row r="750" spans="1:10" ht="15.75" customHeight="1">
      <c r="A750" s="115"/>
      <c r="B750" s="115"/>
      <c r="C750" s="115"/>
      <c r="D750" s="115"/>
      <c r="E750" s="115"/>
      <c r="F750" s="115"/>
      <c r="G750" s="115"/>
      <c r="H750" s="115"/>
      <c r="I750" s="115"/>
      <c r="J750" s="115"/>
    </row>
    <row r="751" spans="1:10" ht="15.75" customHeight="1">
      <c r="A751" s="115"/>
      <c r="B751" s="115"/>
      <c r="C751" s="115"/>
      <c r="D751" s="115"/>
      <c r="E751" s="115"/>
      <c r="F751" s="115"/>
      <c r="G751" s="115"/>
      <c r="H751" s="115"/>
      <c r="I751" s="115"/>
      <c r="J751" s="115"/>
    </row>
    <row r="752" spans="1:10" ht="15.75" customHeight="1">
      <c r="A752" s="115"/>
      <c r="B752" s="115"/>
      <c r="C752" s="115"/>
      <c r="D752" s="115"/>
      <c r="E752" s="115"/>
      <c r="F752" s="115"/>
      <c r="G752" s="115"/>
      <c r="H752" s="115"/>
      <c r="I752" s="115"/>
      <c r="J752" s="115"/>
    </row>
    <row r="753" spans="1:10" ht="15.75" customHeight="1">
      <c r="A753" s="115"/>
      <c r="B753" s="115"/>
      <c r="C753" s="115"/>
      <c r="D753" s="115"/>
      <c r="E753" s="115"/>
      <c r="F753" s="115"/>
      <c r="G753" s="115"/>
      <c r="H753" s="115"/>
      <c r="I753" s="115"/>
      <c r="J753" s="115"/>
    </row>
    <row r="754" spans="1:10" ht="15.75" customHeight="1">
      <c r="A754" s="115"/>
      <c r="B754" s="115"/>
      <c r="C754" s="115"/>
      <c r="D754" s="115"/>
      <c r="E754" s="115"/>
      <c r="F754" s="115"/>
      <c r="G754" s="115"/>
      <c r="H754" s="115"/>
      <c r="I754" s="115"/>
      <c r="J754" s="115"/>
    </row>
    <row r="755" spans="1:10" ht="15.75" customHeight="1">
      <c r="A755" s="115"/>
      <c r="B755" s="115"/>
      <c r="C755" s="115"/>
      <c r="D755" s="115"/>
      <c r="E755" s="115"/>
      <c r="F755" s="115"/>
      <c r="G755" s="115"/>
      <c r="H755" s="115"/>
      <c r="I755" s="115"/>
      <c r="J755" s="115"/>
    </row>
    <row r="756" spans="1:10" ht="15.75" customHeight="1">
      <c r="A756" s="115"/>
      <c r="B756" s="115"/>
      <c r="C756" s="115"/>
      <c r="D756" s="115"/>
      <c r="E756" s="115"/>
      <c r="F756" s="115"/>
      <c r="G756" s="115"/>
      <c r="H756" s="115"/>
      <c r="I756" s="115"/>
      <c r="J756" s="115"/>
    </row>
    <row r="757" spans="1:10" ht="15.75" customHeight="1">
      <c r="A757" s="115"/>
      <c r="B757" s="115"/>
      <c r="C757" s="115"/>
      <c r="D757" s="115"/>
      <c r="E757" s="115"/>
      <c r="F757" s="115"/>
      <c r="G757" s="115"/>
      <c r="H757" s="115"/>
      <c r="I757" s="115"/>
      <c r="J757" s="115"/>
    </row>
    <row r="758" spans="1:10" ht="15.75" customHeight="1">
      <c r="A758" s="115"/>
      <c r="B758" s="115"/>
      <c r="C758" s="115"/>
      <c r="D758" s="115"/>
      <c r="E758" s="115"/>
      <c r="F758" s="115"/>
      <c r="G758" s="115"/>
      <c r="H758" s="115"/>
      <c r="I758" s="115"/>
      <c r="J758" s="115"/>
    </row>
    <row r="759" spans="1:10" ht="15.75" customHeight="1">
      <c r="A759" s="115"/>
      <c r="B759" s="115"/>
      <c r="C759" s="115"/>
      <c r="D759" s="115"/>
      <c r="E759" s="115"/>
      <c r="F759" s="115"/>
      <c r="G759" s="115"/>
      <c r="H759" s="115"/>
      <c r="I759" s="115"/>
      <c r="J759" s="115"/>
    </row>
    <row r="760" spans="1:10" ht="15.75" customHeight="1">
      <c r="A760" s="115"/>
      <c r="B760" s="115"/>
      <c r="C760" s="115"/>
      <c r="D760" s="115"/>
      <c r="E760" s="115"/>
      <c r="F760" s="115"/>
      <c r="G760" s="115"/>
      <c r="H760" s="115"/>
      <c r="I760" s="115"/>
      <c r="J760" s="115"/>
    </row>
    <row r="761" spans="1:10" ht="15.75" customHeight="1">
      <c r="A761" s="115"/>
      <c r="B761" s="115"/>
      <c r="C761" s="115"/>
      <c r="D761" s="115"/>
      <c r="E761" s="115"/>
      <c r="F761" s="115"/>
      <c r="G761" s="115"/>
      <c r="H761" s="115"/>
      <c r="I761" s="115"/>
      <c r="J761" s="115"/>
    </row>
    <row r="762" spans="1:10" ht="15.75" customHeight="1">
      <c r="A762" s="115"/>
      <c r="B762" s="115"/>
      <c r="C762" s="115"/>
      <c r="D762" s="115"/>
      <c r="E762" s="115"/>
      <c r="F762" s="115"/>
      <c r="G762" s="115"/>
      <c r="H762" s="115"/>
      <c r="I762" s="115"/>
      <c r="J762" s="115"/>
    </row>
    <row r="763" spans="1:10" ht="15.75" customHeight="1">
      <c r="A763" s="115"/>
      <c r="B763" s="115"/>
      <c r="C763" s="115"/>
      <c r="D763" s="115"/>
      <c r="E763" s="115"/>
      <c r="F763" s="115"/>
      <c r="G763" s="115"/>
      <c r="H763" s="115"/>
      <c r="I763" s="115"/>
      <c r="J763" s="115"/>
    </row>
    <row r="764" spans="1:10" ht="15.75" customHeight="1">
      <c r="A764" s="115"/>
      <c r="B764" s="115"/>
      <c r="C764" s="115"/>
      <c r="D764" s="115"/>
      <c r="E764" s="115"/>
      <c r="F764" s="115"/>
      <c r="G764" s="115"/>
      <c r="H764" s="115"/>
      <c r="I764" s="115"/>
      <c r="J764" s="115"/>
    </row>
    <row r="765" spans="1:10" ht="15.75" customHeight="1">
      <c r="A765" s="115"/>
      <c r="B765" s="115"/>
      <c r="C765" s="115"/>
      <c r="D765" s="115"/>
      <c r="E765" s="115"/>
      <c r="F765" s="115"/>
      <c r="G765" s="115"/>
      <c r="H765" s="115"/>
      <c r="I765" s="115"/>
      <c r="J765" s="115"/>
    </row>
    <row r="766" spans="1:10" ht="15.75" customHeight="1">
      <c r="A766" s="115"/>
      <c r="B766" s="115"/>
      <c r="C766" s="115"/>
      <c r="D766" s="115"/>
      <c r="E766" s="115"/>
      <c r="F766" s="115"/>
      <c r="G766" s="115"/>
      <c r="H766" s="115"/>
      <c r="I766" s="115"/>
      <c r="J766" s="115"/>
    </row>
    <row r="767" spans="1:10" ht="15.75" customHeight="1">
      <c r="A767" s="115"/>
      <c r="B767" s="115"/>
      <c r="C767" s="115"/>
      <c r="D767" s="115"/>
      <c r="E767" s="115"/>
      <c r="F767" s="115"/>
      <c r="G767" s="115"/>
      <c r="H767" s="115"/>
      <c r="I767" s="115"/>
      <c r="J767" s="115"/>
    </row>
    <row r="768" spans="1:10" ht="15.75" customHeight="1">
      <c r="A768" s="115"/>
      <c r="B768" s="115"/>
      <c r="C768" s="115"/>
      <c r="D768" s="115"/>
      <c r="E768" s="115"/>
      <c r="F768" s="115"/>
      <c r="G768" s="115"/>
      <c r="H768" s="115"/>
      <c r="I768" s="115"/>
      <c r="J768" s="115"/>
    </row>
    <row r="769" spans="1:10" ht="15.75" customHeight="1">
      <c r="A769" s="115"/>
      <c r="B769" s="115"/>
      <c r="C769" s="115"/>
      <c r="D769" s="115"/>
      <c r="E769" s="115"/>
      <c r="F769" s="115"/>
      <c r="G769" s="115"/>
      <c r="H769" s="115"/>
      <c r="I769" s="115"/>
      <c r="J769" s="115"/>
    </row>
    <row r="770" spans="1:10" ht="15.75" customHeight="1">
      <c r="A770" s="115"/>
      <c r="B770" s="115"/>
      <c r="C770" s="115"/>
      <c r="D770" s="115"/>
      <c r="E770" s="115"/>
      <c r="F770" s="115"/>
      <c r="G770" s="115"/>
      <c r="H770" s="115"/>
      <c r="I770" s="115"/>
      <c r="J770" s="115"/>
    </row>
    <row r="771" spans="1:10" ht="15.75" customHeight="1">
      <c r="A771" s="115"/>
      <c r="B771" s="115"/>
      <c r="C771" s="115"/>
      <c r="D771" s="115"/>
      <c r="E771" s="115"/>
      <c r="F771" s="115"/>
      <c r="G771" s="115"/>
      <c r="H771" s="115"/>
      <c r="I771" s="115"/>
      <c r="J771" s="115"/>
    </row>
    <row r="772" spans="1:10" ht="15.75" customHeight="1">
      <c r="A772" s="115"/>
      <c r="B772" s="115"/>
      <c r="C772" s="115"/>
      <c r="D772" s="115"/>
      <c r="E772" s="115"/>
      <c r="F772" s="115"/>
      <c r="G772" s="115"/>
      <c r="H772" s="115"/>
      <c r="I772" s="115"/>
      <c r="J772" s="115"/>
    </row>
    <row r="773" spans="1:10" ht="15.75" customHeight="1">
      <c r="A773" s="115"/>
      <c r="B773" s="115"/>
      <c r="C773" s="115"/>
      <c r="D773" s="115"/>
      <c r="E773" s="115"/>
      <c r="F773" s="115"/>
      <c r="G773" s="115"/>
      <c r="H773" s="115"/>
      <c r="I773" s="115"/>
      <c r="J773" s="115"/>
    </row>
    <row r="774" spans="1:10" ht="15.75" customHeight="1">
      <c r="A774" s="115"/>
      <c r="B774" s="115"/>
      <c r="C774" s="115"/>
      <c r="D774" s="115"/>
      <c r="E774" s="115"/>
      <c r="F774" s="115"/>
      <c r="G774" s="115"/>
      <c r="H774" s="115"/>
      <c r="I774" s="115"/>
      <c r="J774" s="115"/>
    </row>
    <row r="775" spans="1:10" ht="15.75" customHeight="1">
      <c r="A775" s="115"/>
      <c r="B775" s="115"/>
      <c r="C775" s="115"/>
      <c r="D775" s="115"/>
      <c r="E775" s="115"/>
      <c r="F775" s="115"/>
      <c r="G775" s="115"/>
      <c r="H775" s="115"/>
      <c r="I775" s="115"/>
      <c r="J775" s="115"/>
    </row>
    <row r="776" spans="1:10" ht="15.75" customHeight="1">
      <c r="A776" s="115"/>
      <c r="B776" s="115"/>
      <c r="C776" s="115"/>
      <c r="D776" s="115"/>
      <c r="E776" s="115"/>
      <c r="F776" s="115"/>
      <c r="G776" s="115"/>
      <c r="H776" s="115"/>
      <c r="I776" s="115"/>
      <c r="J776" s="115"/>
    </row>
    <row r="777" spans="1:10" ht="15.75" customHeight="1">
      <c r="A777" s="115"/>
      <c r="B777" s="115"/>
      <c r="C777" s="115"/>
      <c r="D777" s="115"/>
      <c r="E777" s="115"/>
      <c r="F777" s="115"/>
      <c r="G777" s="115"/>
      <c r="H777" s="115"/>
      <c r="I777" s="115"/>
      <c r="J777" s="115"/>
    </row>
    <row r="778" spans="1:10" ht="15.75" customHeight="1">
      <c r="A778" s="115"/>
      <c r="B778" s="115"/>
      <c r="C778" s="115"/>
      <c r="D778" s="115"/>
      <c r="E778" s="115"/>
      <c r="F778" s="115"/>
      <c r="G778" s="115"/>
      <c r="H778" s="115"/>
      <c r="I778" s="115"/>
      <c r="J778" s="115"/>
    </row>
    <row r="779" spans="1:10" ht="15.75" customHeight="1">
      <c r="A779" s="115"/>
      <c r="B779" s="115"/>
      <c r="C779" s="115"/>
      <c r="D779" s="115"/>
      <c r="E779" s="115"/>
      <c r="F779" s="115"/>
      <c r="G779" s="115"/>
      <c r="H779" s="115"/>
      <c r="I779" s="115"/>
      <c r="J779" s="115"/>
    </row>
    <row r="780" spans="1:10" ht="15.75" customHeight="1">
      <c r="A780" s="115"/>
      <c r="B780" s="115"/>
      <c r="C780" s="115"/>
      <c r="D780" s="115"/>
      <c r="E780" s="115"/>
      <c r="F780" s="115"/>
      <c r="G780" s="115"/>
      <c r="H780" s="115"/>
      <c r="I780" s="115"/>
      <c r="J780" s="115"/>
    </row>
    <row r="781" spans="1:10" ht="15.75" customHeight="1">
      <c r="A781" s="115"/>
      <c r="B781" s="115"/>
      <c r="C781" s="115"/>
      <c r="D781" s="115"/>
      <c r="E781" s="115"/>
      <c r="F781" s="115"/>
      <c r="G781" s="115"/>
      <c r="H781" s="115"/>
      <c r="I781" s="115"/>
      <c r="J781" s="115"/>
    </row>
    <row r="782" spans="1:10" ht="15.75" customHeight="1">
      <c r="A782" s="115"/>
      <c r="B782" s="115"/>
      <c r="C782" s="115"/>
      <c r="D782" s="115"/>
      <c r="E782" s="115"/>
      <c r="F782" s="115"/>
      <c r="G782" s="115"/>
      <c r="H782" s="115"/>
      <c r="I782" s="115"/>
      <c r="J782" s="115"/>
    </row>
    <row r="783" spans="1:10" ht="15.75" customHeight="1">
      <c r="A783" s="115"/>
      <c r="B783" s="115"/>
      <c r="C783" s="115"/>
      <c r="D783" s="115"/>
      <c r="E783" s="115"/>
      <c r="F783" s="115"/>
      <c r="G783" s="115"/>
      <c r="H783" s="115"/>
      <c r="I783" s="115"/>
      <c r="J783" s="115"/>
    </row>
    <row r="784" spans="1:10" ht="15.75" customHeight="1">
      <c r="A784" s="115"/>
      <c r="B784" s="115"/>
      <c r="C784" s="115"/>
      <c r="D784" s="115"/>
      <c r="E784" s="115"/>
      <c r="F784" s="115"/>
      <c r="G784" s="115"/>
      <c r="H784" s="115"/>
      <c r="I784" s="115"/>
      <c r="J784" s="115"/>
    </row>
    <row r="785" spans="1:10" ht="15.75" customHeight="1">
      <c r="A785" s="115"/>
      <c r="B785" s="115"/>
      <c r="C785" s="115"/>
      <c r="D785" s="115"/>
      <c r="E785" s="115"/>
      <c r="F785" s="115"/>
      <c r="G785" s="115"/>
      <c r="H785" s="115"/>
      <c r="I785" s="115"/>
      <c r="J785" s="115"/>
    </row>
    <row r="786" spans="1:10" ht="15.75" customHeight="1">
      <c r="A786" s="115"/>
      <c r="B786" s="115"/>
      <c r="C786" s="115"/>
      <c r="D786" s="115"/>
      <c r="E786" s="115"/>
      <c r="F786" s="115"/>
      <c r="G786" s="115"/>
      <c r="H786" s="115"/>
      <c r="I786" s="115"/>
      <c r="J786" s="115"/>
    </row>
    <row r="787" spans="1:10" ht="15.75" customHeight="1">
      <c r="A787" s="115"/>
      <c r="B787" s="115"/>
      <c r="C787" s="115"/>
      <c r="D787" s="115"/>
      <c r="E787" s="115"/>
      <c r="F787" s="115"/>
      <c r="G787" s="115"/>
      <c r="H787" s="115"/>
      <c r="I787" s="115"/>
      <c r="J787" s="115"/>
    </row>
    <row r="788" spans="1:10" ht="15.75" customHeight="1">
      <c r="A788" s="115"/>
      <c r="B788" s="115"/>
      <c r="C788" s="115"/>
      <c r="D788" s="115"/>
      <c r="E788" s="115"/>
      <c r="F788" s="115"/>
      <c r="G788" s="115"/>
      <c r="H788" s="115"/>
      <c r="I788" s="115"/>
      <c r="J788" s="115"/>
    </row>
    <row r="789" spans="1:10" ht="15.75" customHeight="1">
      <c r="A789" s="115"/>
      <c r="B789" s="115"/>
      <c r="C789" s="115"/>
      <c r="D789" s="115"/>
      <c r="E789" s="115"/>
      <c r="F789" s="115"/>
      <c r="G789" s="115"/>
      <c r="H789" s="115"/>
      <c r="I789" s="115"/>
      <c r="J789" s="115"/>
    </row>
    <row r="790" spans="1:10" ht="15.75" customHeight="1">
      <c r="A790" s="115"/>
      <c r="B790" s="115"/>
      <c r="C790" s="115"/>
      <c r="D790" s="115"/>
      <c r="E790" s="115"/>
      <c r="F790" s="115"/>
      <c r="G790" s="115"/>
      <c r="H790" s="115"/>
      <c r="I790" s="115"/>
      <c r="J790" s="115"/>
    </row>
    <row r="791" spans="1:10" ht="15.75" customHeight="1">
      <c r="A791" s="115"/>
      <c r="B791" s="115"/>
      <c r="C791" s="115"/>
      <c r="D791" s="115"/>
      <c r="E791" s="115"/>
      <c r="F791" s="115"/>
      <c r="G791" s="115"/>
      <c r="H791" s="115"/>
      <c r="I791" s="115"/>
      <c r="J791" s="115"/>
    </row>
    <row r="792" spans="1:10" ht="15.75" customHeight="1">
      <c r="A792" s="115"/>
      <c r="B792" s="115"/>
      <c r="C792" s="115"/>
      <c r="D792" s="115"/>
      <c r="E792" s="115"/>
      <c r="F792" s="115"/>
      <c r="G792" s="115"/>
      <c r="H792" s="115"/>
      <c r="I792" s="115"/>
      <c r="J792" s="115"/>
    </row>
    <row r="793" spans="1:10" ht="15.75" customHeight="1">
      <c r="A793" s="115"/>
      <c r="B793" s="115"/>
      <c r="C793" s="115"/>
      <c r="D793" s="115"/>
      <c r="E793" s="115"/>
      <c r="F793" s="115"/>
      <c r="G793" s="115"/>
      <c r="H793" s="115"/>
      <c r="I793" s="115"/>
      <c r="J793" s="115"/>
    </row>
    <row r="794" spans="1:10" ht="15.75" customHeight="1">
      <c r="A794" s="115"/>
      <c r="B794" s="115"/>
      <c r="C794" s="115"/>
      <c r="D794" s="115"/>
      <c r="E794" s="115"/>
      <c r="F794" s="115"/>
      <c r="G794" s="115"/>
      <c r="H794" s="115"/>
      <c r="I794" s="115"/>
      <c r="J794" s="115"/>
    </row>
    <row r="795" spans="1:10" ht="15.75" customHeight="1">
      <c r="A795" s="115"/>
      <c r="B795" s="115"/>
      <c r="C795" s="115"/>
      <c r="D795" s="115"/>
      <c r="E795" s="115"/>
      <c r="F795" s="115"/>
      <c r="G795" s="115"/>
      <c r="H795" s="115"/>
      <c r="I795" s="115"/>
      <c r="J795" s="115"/>
    </row>
    <row r="796" spans="1:10" ht="15.75" customHeight="1">
      <c r="A796" s="115"/>
      <c r="B796" s="115"/>
      <c r="C796" s="115"/>
      <c r="D796" s="115"/>
      <c r="E796" s="115"/>
      <c r="F796" s="115"/>
      <c r="G796" s="115"/>
      <c r="H796" s="115"/>
      <c r="I796" s="115"/>
      <c r="J796" s="115"/>
    </row>
    <row r="797" spans="1:10" ht="15.75" customHeight="1">
      <c r="A797" s="115"/>
      <c r="B797" s="115"/>
      <c r="C797" s="115"/>
      <c r="D797" s="115"/>
      <c r="E797" s="115"/>
      <c r="F797" s="115"/>
      <c r="G797" s="115"/>
      <c r="H797" s="115"/>
      <c r="I797" s="115"/>
      <c r="J797" s="115"/>
    </row>
    <row r="798" spans="1:10" ht="15.75" customHeight="1">
      <c r="A798" s="115"/>
      <c r="B798" s="115"/>
      <c r="C798" s="115"/>
      <c r="D798" s="115"/>
      <c r="E798" s="115"/>
      <c r="F798" s="115"/>
      <c r="G798" s="115"/>
      <c r="H798" s="115"/>
      <c r="I798" s="115"/>
      <c r="J798" s="115"/>
    </row>
    <row r="799" spans="1:10" ht="15.75" customHeight="1">
      <c r="A799" s="115"/>
      <c r="B799" s="115"/>
      <c r="C799" s="115"/>
      <c r="D799" s="115"/>
      <c r="E799" s="115"/>
      <c r="F799" s="115"/>
      <c r="G799" s="115"/>
      <c r="H799" s="115"/>
      <c r="I799" s="115"/>
      <c r="J799" s="115"/>
    </row>
    <row r="800" spans="1:10" ht="15.75" customHeight="1">
      <c r="A800" s="115"/>
      <c r="B800" s="115"/>
      <c r="C800" s="115"/>
      <c r="D800" s="115"/>
      <c r="E800" s="115"/>
      <c r="F800" s="115"/>
      <c r="G800" s="115"/>
      <c r="H800" s="115"/>
      <c r="I800" s="115"/>
      <c r="J800" s="115"/>
    </row>
    <row r="801" spans="1:10" ht="15.75" customHeight="1">
      <c r="A801" s="115"/>
      <c r="B801" s="115"/>
      <c r="C801" s="115"/>
      <c r="D801" s="115"/>
      <c r="E801" s="115"/>
      <c r="F801" s="115"/>
      <c r="G801" s="115"/>
      <c r="H801" s="115"/>
      <c r="I801" s="115"/>
      <c r="J801" s="115"/>
    </row>
    <row r="802" spans="1:10" ht="15.75" customHeight="1">
      <c r="A802" s="115"/>
      <c r="B802" s="115"/>
      <c r="C802" s="115"/>
      <c r="D802" s="115"/>
      <c r="E802" s="115"/>
      <c r="F802" s="115"/>
      <c r="G802" s="115"/>
      <c r="H802" s="115"/>
      <c r="I802" s="115"/>
      <c r="J802" s="115"/>
    </row>
    <row r="803" spans="1:10" ht="15.75" customHeight="1">
      <c r="A803" s="115"/>
      <c r="B803" s="115"/>
      <c r="C803" s="115"/>
      <c r="D803" s="115"/>
      <c r="E803" s="115"/>
      <c r="F803" s="115"/>
      <c r="G803" s="115"/>
      <c r="H803" s="115"/>
      <c r="I803" s="115"/>
      <c r="J803" s="115"/>
    </row>
    <row r="804" spans="1:10" ht="15.75" customHeight="1">
      <c r="A804" s="115"/>
      <c r="B804" s="115"/>
      <c r="C804" s="115"/>
      <c r="D804" s="115"/>
      <c r="E804" s="115"/>
      <c r="F804" s="115"/>
      <c r="G804" s="115"/>
      <c r="H804" s="115"/>
      <c r="I804" s="115"/>
      <c r="J804" s="115"/>
    </row>
    <row r="805" spans="1:10" ht="15.75" customHeight="1">
      <c r="A805" s="115"/>
      <c r="B805" s="115"/>
      <c r="C805" s="115"/>
      <c r="D805" s="115"/>
      <c r="E805" s="115"/>
      <c r="F805" s="115"/>
      <c r="G805" s="115"/>
      <c r="H805" s="115"/>
      <c r="I805" s="115"/>
      <c r="J805" s="115"/>
    </row>
    <row r="806" spans="1:10" ht="15.75" customHeight="1">
      <c r="A806" s="115"/>
      <c r="B806" s="115"/>
      <c r="C806" s="115"/>
      <c r="D806" s="115"/>
      <c r="E806" s="115"/>
      <c r="F806" s="115"/>
      <c r="G806" s="115"/>
      <c r="H806" s="115"/>
      <c r="I806" s="115"/>
      <c r="J806" s="115"/>
    </row>
    <row r="807" spans="1:10" ht="15.75" customHeight="1">
      <c r="A807" s="115"/>
      <c r="B807" s="115"/>
      <c r="C807" s="115"/>
      <c r="D807" s="115"/>
      <c r="E807" s="115"/>
      <c r="F807" s="115"/>
      <c r="G807" s="115"/>
      <c r="H807" s="115"/>
      <c r="I807" s="115"/>
      <c r="J807" s="115"/>
    </row>
    <row r="808" spans="1:10" ht="15.75" customHeight="1">
      <c r="A808" s="115"/>
      <c r="B808" s="115"/>
      <c r="C808" s="115"/>
      <c r="D808" s="115"/>
      <c r="E808" s="115"/>
      <c r="F808" s="115"/>
      <c r="G808" s="115"/>
      <c r="H808" s="115"/>
      <c r="I808" s="115"/>
      <c r="J808" s="115"/>
    </row>
    <row r="809" spans="1:10" ht="15.75" customHeight="1">
      <c r="A809" s="115"/>
      <c r="B809" s="115"/>
      <c r="C809" s="115"/>
      <c r="D809" s="115"/>
      <c r="E809" s="115"/>
      <c r="F809" s="115"/>
      <c r="G809" s="115"/>
      <c r="H809" s="115"/>
      <c r="I809" s="115"/>
      <c r="J809" s="115"/>
    </row>
    <row r="810" spans="1:10" ht="15.75" customHeight="1">
      <c r="A810" s="115"/>
      <c r="B810" s="115"/>
      <c r="C810" s="115"/>
      <c r="D810" s="115"/>
      <c r="E810" s="115"/>
      <c r="F810" s="115"/>
      <c r="G810" s="115"/>
      <c r="H810" s="115"/>
      <c r="I810" s="115"/>
      <c r="J810" s="115"/>
    </row>
    <row r="811" spans="1:10" ht="15.75" customHeight="1">
      <c r="A811" s="115"/>
      <c r="B811" s="115"/>
      <c r="C811" s="115"/>
      <c r="D811" s="115"/>
      <c r="E811" s="115"/>
      <c r="F811" s="115"/>
      <c r="G811" s="115"/>
      <c r="H811" s="115"/>
      <c r="I811" s="115"/>
      <c r="J811" s="115"/>
    </row>
    <row r="812" spans="1:10" ht="15.75" customHeight="1">
      <c r="A812" s="115"/>
      <c r="B812" s="115"/>
      <c r="C812" s="115"/>
      <c r="D812" s="115"/>
      <c r="E812" s="115"/>
      <c r="F812" s="115"/>
      <c r="G812" s="115"/>
      <c r="H812" s="115"/>
      <c r="I812" s="115"/>
      <c r="J812" s="115"/>
    </row>
    <row r="813" spans="1:10" ht="15.75" customHeight="1">
      <c r="A813" s="115"/>
      <c r="B813" s="115"/>
      <c r="C813" s="115"/>
      <c r="D813" s="115"/>
      <c r="E813" s="115"/>
      <c r="F813" s="115"/>
      <c r="G813" s="115"/>
      <c r="H813" s="115"/>
      <c r="I813" s="115"/>
      <c r="J813" s="115"/>
    </row>
    <row r="814" spans="1:10" ht="15.75" customHeight="1">
      <c r="A814" s="115"/>
      <c r="B814" s="115"/>
      <c r="C814" s="115"/>
      <c r="D814" s="115"/>
      <c r="E814" s="115"/>
      <c r="F814" s="115"/>
      <c r="G814" s="115"/>
      <c r="H814" s="115"/>
      <c r="I814" s="115"/>
      <c r="J814" s="115"/>
    </row>
    <row r="815" spans="1:10" ht="15.75" customHeight="1">
      <c r="A815" s="115"/>
      <c r="B815" s="115"/>
      <c r="C815" s="115"/>
      <c r="D815" s="115"/>
      <c r="E815" s="115"/>
      <c r="F815" s="115"/>
      <c r="G815" s="115"/>
      <c r="H815" s="115"/>
      <c r="I815" s="115"/>
      <c r="J815" s="115"/>
    </row>
    <row r="816" spans="1:10" ht="15.75" customHeight="1">
      <c r="A816" s="115"/>
      <c r="B816" s="115"/>
      <c r="C816" s="115"/>
      <c r="D816" s="115"/>
      <c r="E816" s="115"/>
      <c r="F816" s="115"/>
      <c r="G816" s="115"/>
      <c r="H816" s="115"/>
      <c r="I816" s="115"/>
      <c r="J816" s="115"/>
    </row>
    <row r="817" spans="1:10" ht="15.75" customHeight="1">
      <c r="A817" s="115"/>
      <c r="B817" s="115"/>
      <c r="C817" s="115"/>
      <c r="D817" s="115"/>
      <c r="E817" s="115"/>
      <c r="F817" s="115"/>
      <c r="G817" s="115"/>
      <c r="H817" s="115"/>
      <c r="I817" s="115"/>
      <c r="J817" s="115"/>
    </row>
    <row r="818" spans="1:10" ht="15.75" customHeight="1">
      <c r="A818" s="115"/>
      <c r="B818" s="115"/>
      <c r="C818" s="115"/>
      <c r="D818" s="115"/>
      <c r="E818" s="115"/>
      <c r="F818" s="115"/>
      <c r="G818" s="115"/>
      <c r="H818" s="115"/>
      <c r="I818" s="115"/>
      <c r="J818" s="115"/>
    </row>
    <row r="819" spans="1:10" ht="15.75" customHeight="1">
      <c r="A819" s="115"/>
      <c r="B819" s="115"/>
      <c r="C819" s="115"/>
      <c r="D819" s="115"/>
      <c r="E819" s="115"/>
      <c r="F819" s="115"/>
      <c r="G819" s="115"/>
      <c r="H819" s="115"/>
      <c r="I819" s="115"/>
      <c r="J819" s="115"/>
    </row>
    <row r="820" spans="1:10" ht="15.75" customHeight="1">
      <c r="A820" s="115"/>
      <c r="B820" s="115"/>
      <c r="C820" s="115"/>
      <c r="D820" s="115"/>
      <c r="E820" s="115"/>
      <c r="F820" s="115"/>
      <c r="G820" s="115"/>
      <c r="H820" s="115"/>
      <c r="I820" s="115"/>
      <c r="J820" s="115"/>
    </row>
    <row r="821" spans="1:10" ht="15.75" customHeight="1">
      <c r="A821" s="115"/>
      <c r="B821" s="115"/>
      <c r="C821" s="115"/>
      <c r="D821" s="115"/>
      <c r="E821" s="115"/>
      <c r="F821" s="115"/>
      <c r="G821" s="115"/>
      <c r="H821" s="115"/>
      <c r="I821" s="115"/>
      <c r="J821" s="115"/>
    </row>
    <row r="822" spans="1:10" ht="15.75" customHeight="1">
      <c r="A822" s="115"/>
      <c r="B822" s="115"/>
      <c r="C822" s="115"/>
      <c r="D822" s="115"/>
      <c r="E822" s="115"/>
      <c r="F822" s="115"/>
      <c r="G822" s="115"/>
      <c r="H822" s="115"/>
      <c r="I822" s="115"/>
      <c r="J822" s="115"/>
    </row>
    <row r="823" spans="1:10" ht="15.75" customHeight="1">
      <c r="A823" s="115"/>
      <c r="B823" s="115"/>
      <c r="C823" s="115"/>
      <c r="D823" s="115"/>
      <c r="E823" s="115"/>
      <c r="F823" s="115"/>
      <c r="G823" s="115"/>
      <c r="H823" s="115"/>
      <c r="I823" s="115"/>
      <c r="J823" s="115"/>
    </row>
    <row r="824" spans="1:10" ht="15.75" customHeight="1">
      <c r="A824" s="115"/>
      <c r="B824" s="115"/>
      <c r="C824" s="115"/>
      <c r="D824" s="115"/>
      <c r="E824" s="115"/>
      <c r="F824" s="115"/>
      <c r="G824" s="115"/>
      <c r="H824" s="115"/>
      <c r="I824" s="115"/>
      <c r="J824" s="115"/>
    </row>
    <row r="825" spans="1:10" ht="15.75" customHeight="1">
      <c r="A825" s="115"/>
      <c r="B825" s="115"/>
      <c r="C825" s="115"/>
      <c r="D825" s="115"/>
      <c r="E825" s="115"/>
      <c r="F825" s="115"/>
      <c r="G825" s="115"/>
      <c r="H825" s="115"/>
      <c r="I825" s="115"/>
      <c r="J825" s="115"/>
    </row>
    <row r="826" spans="1:10" ht="15.75" customHeight="1">
      <c r="A826" s="115"/>
      <c r="B826" s="115"/>
      <c r="C826" s="115"/>
      <c r="D826" s="115"/>
      <c r="E826" s="115"/>
      <c r="F826" s="115"/>
      <c r="G826" s="115"/>
      <c r="H826" s="115"/>
      <c r="I826" s="115"/>
      <c r="J826" s="115"/>
    </row>
    <row r="827" spans="1:10" ht="15.75" customHeight="1">
      <c r="A827" s="115"/>
      <c r="B827" s="115"/>
      <c r="C827" s="115"/>
      <c r="D827" s="115"/>
      <c r="E827" s="115"/>
      <c r="F827" s="115"/>
      <c r="G827" s="115"/>
      <c r="H827" s="115"/>
      <c r="I827" s="115"/>
      <c r="J827" s="115"/>
    </row>
    <row r="828" spans="1:10" ht="15.75" customHeight="1">
      <c r="A828" s="115"/>
      <c r="B828" s="115"/>
      <c r="C828" s="115"/>
      <c r="D828" s="115"/>
      <c r="E828" s="115"/>
      <c r="F828" s="115"/>
      <c r="G828" s="115"/>
      <c r="H828" s="115"/>
      <c r="I828" s="115"/>
      <c r="J828" s="115"/>
    </row>
    <row r="829" spans="1:10" ht="15.75" customHeight="1">
      <c r="A829" s="115"/>
      <c r="B829" s="115"/>
      <c r="C829" s="115"/>
      <c r="D829" s="115"/>
      <c r="E829" s="115"/>
      <c r="F829" s="115"/>
      <c r="G829" s="115"/>
      <c r="H829" s="115"/>
      <c r="I829" s="115"/>
      <c r="J829" s="115"/>
    </row>
    <row r="830" spans="1:10" ht="15.75" customHeight="1">
      <c r="A830" s="115"/>
      <c r="B830" s="115"/>
      <c r="C830" s="115"/>
      <c r="D830" s="115"/>
      <c r="E830" s="115"/>
      <c r="F830" s="115"/>
      <c r="G830" s="115"/>
      <c r="H830" s="115"/>
      <c r="I830" s="115"/>
      <c r="J830" s="115"/>
    </row>
    <row r="831" spans="1:10" ht="15.75" customHeight="1">
      <c r="A831" s="115"/>
      <c r="B831" s="115"/>
      <c r="C831" s="115"/>
      <c r="D831" s="115"/>
      <c r="E831" s="115"/>
      <c r="F831" s="115"/>
      <c r="G831" s="115"/>
      <c r="H831" s="115"/>
      <c r="I831" s="115"/>
      <c r="J831" s="115"/>
    </row>
    <row r="832" spans="1:10" ht="15.75" customHeight="1">
      <c r="A832" s="115"/>
      <c r="B832" s="115"/>
      <c r="C832" s="115"/>
      <c r="D832" s="115"/>
      <c r="E832" s="115"/>
      <c r="F832" s="115"/>
      <c r="G832" s="115"/>
      <c r="H832" s="115"/>
      <c r="I832" s="115"/>
      <c r="J832" s="115"/>
    </row>
    <row r="833" spans="1:10" ht="15.75" customHeight="1">
      <c r="A833" s="115"/>
      <c r="B833" s="115"/>
      <c r="C833" s="115"/>
      <c r="D833" s="115"/>
      <c r="E833" s="115"/>
      <c r="F833" s="115"/>
      <c r="G833" s="115"/>
      <c r="H833" s="115"/>
      <c r="I833" s="115"/>
      <c r="J833" s="115"/>
    </row>
    <row r="834" spans="1:10" ht="15.75" customHeight="1">
      <c r="A834" s="115"/>
      <c r="B834" s="115"/>
      <c r="C834" s="115"/>
      <c r="D834" s="115"/>
      <c r="E834" s="115"/>
      <c r="F834" s="115"/>
      <c r="G834" s="115"/>
      <c r="H834" s="115"/>
      <c r="I834" s="115"/>
      <c r="J834" s="115"/>
    </row>
    <row r="835" spans="1:10" ht="15.75" customHeight="1">
      <c r="A835" s="115"/>
      <c r="B835" s="115"/>
      <c r="C835" s="115"/>
      <c r="D835" s="115"/>
      <c r="E835" s="115"/>
      <c r="F835" s="115"/>
      <c r="G835" s="115"/>
      <c r="H835" s="115"/>
      <c r="I835" s="115"/>
      <c r="J835" s="115"/>
    </row>
    <row r="836" spans="1:10" ht="15.75" customHeight="1">
      <c r="A836" s="115"/>
      <c r="B836" s="115"/>
      <c r="C836" s="115"/>
      <c r="D836" s="115"/>
      <c r="E836" s="115"/>
      <c r="F836" s="115"/>
      <c r="G836" s="115"/>
      <c r="H836" s="115"/>
      <c r="I836" s="115"/>
      <c r="J836" s="115"/>
    </row>
    <row r="837" spans="1:10" ht="15.75" customHeight="1">
      <c r="A837" s="115"/>
      <c r="B837" s="115"/>
      <c r="C837" s="115"/>
      <c r="D837" s="115"/>
      <c r="E837" s="115"/>
      <c r="F837" s="115"/>
      <c r="G837" s="115"/>
      <c r="H837" s="115"/>
      <c r="I837" s="115"/>
      <c r="J837" s="115"/>
    </row>
    <row r="838" spans="1:10" ht="15.75" customHeight="1">
      <c r="A838" s="115"/>
      <c r="B838" s="115"/>
      <c r="C838" s="115"/>
      <c r="D838" s="115"/>
      <c r="E838" s="115"/>
      <c r="F838" s="115"/>
      <c r="G838" s="115"/>
      <c r="H838" s="115"/>
      <c r="I838" s="115"/>
      <c r="J838" s="115"/>
    </row>
    <row r="839" spans="1:10" ht="15.75" customHeight="1">
      <c r="A839" s="115"/>
      <c r="B839" s="115"/>
      <c r="C839" s="115"/>
      <c r="D839" s="115"/>
      <c r="E839" s="115"/>
      <c r="F839" s="115"/>
      <c r="G839" s="115"/>
      <c r="H839" s="115"/>
      <c r="I839" s="115"/>
      <c r="J839" s="115"/>
    </row>
    <row r="840" spans="1:10" ht="15.75" customHeight="1">
      <c r="A840" s="115"/>
      <c r="B840" s="115"/>
      <c r="C840" s="115"/>
      <c r="D840" s="115"/>
      <c r="E840" s="115"/>
      <c r="F840" s="115"/>
      <c r="G840" s="115"/>
      <c r="H840" s="115"/>
      <c r="I840" s="115"/>
      <c r="J840" s="115"/>
    </row>
    <row r="841" spans="1:10" ht="15.75" customHeight="1">
      <c r="A841" s="115"/>
      <c r="B841" s="115"/>
      <c r="C841" s="115"/>
      <c r="D841" s="115"/>
      <c r="E841" s="115"/>
      <c r="F841" s="115"/>
      <c r="G841" s="115"/>
      <c r="H841" s="115"/>
      <c r="I841" s="115"/>
      <c r="J841" s="115"/>
    </row>
    <row r="842" spans="1:10" ht="15.75" customHeight="1">
      <c r="A842" s="115"/>
      <c r="B842" s="115"/>
      <c r="C842" s="115"/>
      <c r="D842" s="115"/>
      <c r="E842" s="115"/>
      <c r="F842" s="115"/>
      <c r="G842" s="115"/>
      <c r="H842" s="115"/>
      <c r="I842" s="115"/>
      <c r="J842" s="115"/>
    </row>
    <row r="843" spans="1:10" ht="15.75" customHeight="1">
      <c r="A843" s="115"/>
      <c r="B843" s="115"/>
      <c r="C843" s="115"/>
      <c r="D843" s="115"/>
      <c r="E843" s="115"/>
      <c r="F843" s="115"/>
      <c r="G843" s="115"/>
      <c r="H843" s="115"/>
      <c r="I843" s="115"/>
      <c r="J843" s="115"/>
    </row>
    <row r="844" spans="1:10" ht="15.75" customHeight="1">
      <c r="A844" s="115"/>
      <c r="B844" s="115"/>
      <c r="C844" s="115"/>
      <c r="D844" s="115"/>
      <c r="E844" s="115"/>
      <c r="F844" s="115"/>
      <c r="G844" s="115"/>
      <c r="H844" s="115"/>
      <c r="I844" s="115"/>
      <c r="J844" s="115"/>
    </row>
    <row r="845" spans="1:10" ht="15.75" customHeight="1">
      <c r="A845" s="115"/>
      <c r="B845" s="115"/>
      <c r="C845" s="115"/>
      <c r="D845" s="115"/>
      <c r="E845" s="115"/>
      <c r="F845" s="115"/>
      <c r="G845" s="115"/>
      <c r="H845" s="115"/>
      <c r="I845" s="115"/>
      <c r="J845" s="115"/>
    </row>
    <row r="846" spans="1:10" ht="15.75" customHeight="1">
      <c r="A846" s="115"/>
      <c r="B846" s="115"/>
      <c r="C846" s="115"/>
      <c r="D846" s="115"/>
      <c r="E846" s="115"/>
      <c r="F846" s="115"/>
      <c r="G846" s="115"/>
      <c r="H846" s="115"/>
      <c r="I846" s="115"/>
      <c r="J846" s="115"/>
    </row>
    <row r="847" spans="1:10" ht="15.75" customHeight="1">
      <c r="A847" s="115"/>
      <c r="B847" s="115"/>
      <c r="C847" s="115"/>
      <c r="D847" s="115"/>
      <c r="E847" s="115"/>
      <c r="F847" s="115"/>
      <c r="G847" s="115"/>
      <c r="H847" s="115"/>
      <c r="I847" s="115"/>
      <c r="J847" s="115"/>
    </row>
    <row r="848" spans="1:10" ht="15.75" customHeight="1">
      <c r="A848" s="115"/>
      <c r="B848" s="115"/>
      <c r="C848" s="115"/>
      <c r="D848" s="115"/>
      <c r="E848" s="115"/>
      <c r="F848" s="115"/>
      <c r="G848" s="115"/>
      <c r="H848" s="115"/>
      <c r="I848" s="115"/>
      <c r="J848" s="115"/>
    </row>
    <row r="849" spans="1:10" ht="15.75" customHeight="1">
      <c r="A849" s="115"/>
      <c r="B849" s="115"/>
      <c r="C849" s="115"/>
      <c r="D849" s="115"/>
      <c r="E849" s="115"/>
      <c r="F849" s="115"/>
      <c r="G849" s="115"/>
      <c r="H849" s="115"/>
      <c r="I849" s="115"/>
      <c r="J849" s="115"/>
    </row>
    <row r="850" spans="1:10" ht="15.75" customHeight="1">
      <c r="A850" s="115"/>
      <c r="B850" s="115"/>
      <c r="C850" s="115"/>
      <c r="D850" s="115"/>
      <c r="E850" s="115"/>
      <c r="F850" s="115"/>
      <c r="G850" s="115"/>
      <c r="H850" s="115"/>
      <c r="I850" s="115"/>
      <c r="J850" s="115"/>
    </row>
    <row r="851" spans="1:10" ht="15.75" customHeight="1">
      <c r="A851" s="115"/>
      <c r="B851" s="115"/>
      <c r="C851" s="115"/>
      <c r="D851" s="115"/>
      <c r="E851" s="115"/>
      <c r="F851" s="115"/>
      <c r="G851" s="115"/>
      <c r="H851" s="115"/>
      <c r="I851" s="115"/>
      <c r="J851" s="115"/>
    </row>
    <row r="852" spans="1:10" ht="15.75" customHeight="1">
      <c r="A852" s="115"/>
      <c r="B852" s="115"/>
      <c r="C852" s="115"/>
      <c r="D852" s="115"/>
      <c r="E852" s="115"/>
      <c r="F852" s="115"/>
      <c r="G852" s="115"/>
      <c r="H852" s="115"/>
      <c r="I852" s="115"/>
      <c r="J852" s="115"/>
    </row>
    <row r="853" spans="1:10" ht="15.75" customHeight="1">
      <c r="A853" s="115"/>
      <c r="B853" s="115"/>
      <c r="C853" s="115"/>
      <c r="D853" s="115"/>
      <c r="E853" s="115"/>
      <c r="F853" s="115"/>
      <c r="G853" s="115"/>
      <c r="H853" s="115"/>
      <c r="I853" s="115"/>
      <c r="J853" s="115"/>
    </row>
    <row r="854" spans="1:10" ht="15.75" customHeight="1">
      <c r="A854" s="115"/>
      <c r="B854" s="115"/>
      <c r="C854" s="115"/>
      <c r="D854" s="115"/>
      <c r="E854" s="115"/>
      <c r="F854" s="115"/>
      <c r="G854" s="115"/>
      <c r="H854" s="115"/>
      <c r="I854" s="115"/>
      <c r="J854" s="115"/>
    </row>
    <row r="855" spans="1:10" ht="15.75" customHeight="1">
      <c r="A855" s="115"/>
      <c r="B855" s="115"/>
      <c r="C855" s="115"/>
      <c r="D855" s="115"/>
      <c r="E855" s="115"/>
      <c r="F855" s="115"/>
      <c r="G855" s="115"/>
      <c r="H855" s="115"/>
      <c r="I855" s="115"/>
      <c r="J855" s="115"/>
    </row>
    <row r="856" spans="1:10" ht="15.75" customHeight="1">
      <c r="A856" s="115"/>
      <c r="B856" s="115"/>
      <c r="C856" s="115"/>
      <c r="D856" s="115"/>
      <c r="E856" s="115"/>
      <c r="F856" s="115"/>
      <c r="G856" s="115"/>
      <c r="H856" s="115"/>
      <c r="I856" s="115"/>
      <c r="J856" s="115"/>
    </row>
    <row r="857" spans="1:10" ht="15.75" customHeight="1">
      <c r="A857" s="115"/>
      <c r="B857" s="115"/>
      <c r="C857" s="115"/>
      <c r="D857" s="115"/>
      <c r="E857" s="115"/>
      <c r="F857" s="115"/>
      <c r="G857" s="115"/>
      <c r="H857" s="115"/>
      <c r="I857" s="115"/>
      <c r="J857" s="115"/>
    </row>
    <row r="858" spans="1:10" ht="15.75" customHeight="1">
      <c r="A858" s="115"/>
      <c r="B858" s="115"/>
      <c r="C858" s="115"/>
      <c r="D858" s="115"/>
      <c r="E858" s="115"/>
      <c r="F858" s="115"/>
      <c r="G858" s="115"/>
      <c r="H858" s="115"/>
      <c r="I858" s="115"/>
      <c r="J858" s="115"/>
    </row>
    <row r="859" spans="1:10" ht="15.75" customHeight="1">
      <c r="A859" s="115"/>
      <c r="B859" s="115"/>
      <c r="C859" s="115"/>
      <c r="D859" s="115"/>
      <c r="E859" s="115"/>
      <c r="F859" s="115"/>
      <c r="G859" s="115"/>
      <c r="H859" s="115"/>
      <c r="I859" s="115"/>
      <c r="J859" s="115"/>
    </row>
    <row r="860" spans="1:10" ht="15.75" customHeight="1">
      <c r="A860" s="115"/>
      <c r="B860" s="115"/>
      <c r="C860" s="115"/>
      <c r="D860" s="115"/>
      <c r="E860" s="115"/>
      <c r="F860" s="115"/>
      <c r="G860" s="115"/>
      <c r="H860" s="115"/>
      <c r="I860" s="115"/>
      <c r="J860" s="115"/>
    </row>
    <row r="861" spans="1:10" ht="15.75" customHeight="1">
      <c r="A861" s="115"/>
      <c r="B861" s="115"/>
      <c r="C861" s="115"/>
      <c r="D861" s="115"/>
      <c r="E861" s="115"/>
      <c r="F861" s="115"/>
      <c r="G861" s="115"/>
      <c r="H861" s="115"/>
      <c r="I861" s="115"/>
      <c r="J861" s="115"/>
    </row>
    <row r="862" spans="1:10" ht="15.75" customHeight="1">
      <c r="A862" s="115"/>
      <c r="B862" s="115"/>
      <c r="C862" s="115"/>
      <c r="D862" s="115"/>
      <c r="E862" s="115"/>
      <c r="F862" s="115"/>
      <c r="G862" s="115"/>
      <c r="H862" s="115"/>
      <c r="I862" s="115"/>
      <c r="J862" s="115"/>
    </row>
    <row r="863" spans="1:10" ht="15.75" customHeight="1">
      <c r="A863" s="115"/>
      <c r="B863" s="115"/>
      <c r="C863" s="115"/>
      <c r="D863" s="115"/>
      <c r="E863" s="115"/>
      <c r="F863" s="115"/>
      <c r="G863" s="115"/>
      <c r="H863" s="115"/>
      <c r="I863" s="115"/>
      <c r="J863" s="115"/>
    </row>
    <row r="864" spans="1:10" ht="15.75" customHeight="1">
      <c r="A864" s="115"/>
      <c r="B864" s="115"/>
      <c r="C864" s="115"/>
      <c r="D864" s="115"/>
      <c r="E864" s="115"/>
      <c r="F864" s="115"/>
      <c r="G864" s="115"/>
      <c r="H864" s="115"/>
      <c r="I864" s="115"/>
      <c r="J864" s="115"/>
    </row>
    <row r="865" spans="1:10" ht="15.75" customHeight="1">
      <c r="A865" s="115"/>
      <c r="B865" s="115"/>
      <c r="C865" s="115"/>
      <c r="D865" s="115"/>
      <c r="E865" s="115"/>
      <c r="F865" s="115"/>
      <c r="G865" s="115"/>
      <c r="H865" s="115"/>
      <c r="I865" s="115"/>
      <c r="J865" s="115"/>
    </row>
    <row r="866" spans="1:10" ht="15.75" customHeight="1">
      <c r="A866" s="115"/>
      <c r="B866" s="115"/>
      <c r="C866" s="115"/>
      <c r="D866" s="115"/>
      <c r="E866" s="115"/>
      <c r="F866" s="115"/>
      <c r="G866" s="115"/>
      <c r="H866" s="115"/>
      <c r="I866" s="115"/>
      <c r="J866" s="115"/>
    </row>
    <row r="867" spans="1:10" ht="15.75" customHeight="1">
      <c r="A867" s="115"/>
      <c r="B867" s="115"/>
      <c r="C867" s="115"/>
      <c r="D867" s="115"/>
      <c r="E867" s="115"/>
      <c r="F867" s="115"/>
      <c r="G867" s="115"/>
      <c r="H867" s="115"/>
      <c r="I867" s="115"/>
      <c r="J867" s="115"/>
    </row>
    <row r="868" spans="1:10" ht="15.75" customHeight="1">
      <c r="A868" s="115"/>
      <c r="B868" s="115"/>
      <c r="C868" s="115"/>
      <c r="D868" s="115"/>
      <c r="E868" s="115"/>
      <c r="F868" s="115"/>
      <c r="G868" s="115"/>
      <c r="H868" s="115"/>
      <c r="I868" s="115"/>
      <c r="J868" s="115"/>
    </row>
    <row r="869" spans="1:10" ht="15.75" customHeight="1">
      <c r="A869" s="115"/>
      <c r="B869" s="115"/>
      <c r="C869" s="115"/>
      <c r="D869" s="115"/>
      <c r="E869" s="115"/>
      <c r="F869" s="115"/>
      <c r="G869" s="115"/>
      <c r="H869" s="115"/>
      <c r="I869" s="115"/>
      <c r="J869" s="115"/>
    </row>
    <row r="870" spans="1:10" ht="15.75" customHeight="1">
      <c r="A870" s="115"/>
      <c r="B870" s="115"/>
      <c r="C870" s="115"/>
      <c r="D870" s="115"/>
      <c r="E870" s="115"/>
      <c r="F870" s="115"/>
      <c r="G870" s="115"/>
      <c r="H870" s="115"/>
      <c r="I870" s="115"/>
      <c r="J870" s="115"/>
    </row>
    <row r="871" spans="1:10" ht="15.75" customHeight="1">
      <c r="A871" s="115"/>
      <c r="B871" s="115"/>
      <c r="C871" s="115"/>
      <c r="D871" s="115"/>
      <c r="E871" s="115"/>
      <c r="F871" s="115"/>
      <c r="G871" s="115"/>
      <c r="H871" s="115"/>
      <c r="I871" s="115"/>
      <c r="J871" s="115"/>
    </row>
    <row r="872" spans="1:10" ht="15.75" customHeight="1">
      <c r="A872" s="115"/>
      <c r="B872" s="115"/>
      <c r="C872" s="115"/>
      <c r="D872" s="115"/>
      <c r="E872" s="115"/>
      <c r="F872" s="115"/>
      <c r="G872" s="115"/>
      <c r="H872" s="115"/>
      <c r="I872" s="115"/>
      <c r="J872" s="115"/>
    </row>
    <row r="873" spans="1:10" ht="15.75" customHeight="1">
      <c r="A873" s="115"/>
      <c r="B873" s="115"/>
      <c r="C873" s="115"/>
      <c r="D873" s="115"/>
      <c r="E873" s="115"/>
      <c r="F873" s="115"/>
      <c r="G873" s="115"/>
      <c r="H873" s="115"/>
      <c r="I873" s="115"/>
      <c r="J873" s="115"/>
    </row>
    <row r="874" spans="1:10" ht="15.75" customHeight="1">
      <c r="A874" s="115"/>
      <c r="B874" s="115"/>
      <c r="C874" s="115"/>
      <c r="D874" s="115"/>
      <c r="E874" s="115"/>
      <c r="F874" s="115"/>
      <c r="G874" s="115"/>
      <c r="H874" s="115"/>
      <c r="I874" s="115"/>
      <c r="J874" s="115"/>
    </row>
    <row r="875" spans="1:10" ht="15.75" customHeight="1">
      <c r="A875" s="115"/>
      <c r="B875" s="115"/>
      <c r="C875" s="115"/>
      <c r="D875" s="115"/>
      <c r="E875" s="115"/>
      <c r="F875" s="115"/>
      <c r="G875" s="115"/>
      <c r="H875" s="115"/>
      <c r="I875" s="115"/>
      <c r="J875" s="115"/>
    </row>
    <row r="876" spans="1:10" ht="15.75" customHeight="1">
      <c r="A876" s="115"/>
      <c r="B876" s="115"/>
      <c r="C876" s="115"/>
      <c r="D876" s="115"/>
      <c r="E876" s="115"/>
      <c r="F876" s="115"/>
      <c r="G876" s="115"/>
      <c r="H876" s="115"/>
      <c r="I876" s="115"/>
      <c r="J876" s="115"/>
    </row>
    <row r="877" spans="1:10" ht="15.75" customHeight="1">
      <c r="A877" s="115"/>
      <c r="B877" s="115"/>
      <c r="C877" s="115"/>
      <c r="D877" s="115"/>
      <c r="E877" s="115"/>
      <c r="F877" s="115"/>
      <c r="G877" s="115"/>
      <c r="H877" s="115"/>
      <c r="I877" s="115"/>
      <c r="J877" s="115"/>
    </row>
    <row r="878" spans="1:10" ht="15.75" customHeight="1">
      <c r="A878" s="115"/>
      <c r="B878" s="115"/>
      <c r="C878" s="115"/>
      <c r="D878" s="115"/>
      <c r="E878" s="115"/>
      <c r="F878" s="115"/>
      <c r="G878" s="115"/>
      <c r="H878" s="115"/>
      <c r="I878" s="115"/>
      <c r="J878" s="115"/>
    </row>
    <row r="879" spans="1:10" ht="15.75" customHeight="1">
      <c r="A879" s="115"/>
      <c r="B879" s="115"/>
      <c r="C879" s="115"/>
      <c r="D879" s="115"/>
      <c r="E879" s="115"/>
      <c r="F879" s="115"/>
      <c r="G879" s="115"/>
      <c r="H879" s="115"/>
      <c r="I879" s="115"/>
      <c r="J879" s="115"/>
    </row>
    <row r="880" spans="1:10" ht="15.75" customHeight="1">
      <c r="A880" s="115"/>
      <c r="B880" s="115"/>
      <c r="C880" s="115"/>
      <c r="D880" s="115"/>
      <c r="E880" s="115"/>
      <c r="F880" s="115"/>
      <c r="G880" s="115"/>
      <c r="H880" s="115"/>
      <c r="I880" s="115"/>
      <c r="J880" s="115"/>
    </row>
    <row r="881" spans="1:10" ht="15.75" customHeight="1">
      <c r="A881" s="115"/>
      <c r="B881" s="115"/>
      <c r="C881" s="115"/>
      <c r="D881" s="115"/>
      <c r="E881" s="115"/>
      <c r="F881" s="115"/>
      <c r="G881" s="115"/>
      <c r="H881" s="115"/>
      <c r="I881" s="115"/>
      <c r="J881" s="115"/>
    </row>
    <row r="882" spans="1:10" ht="15.75" customHeight="1">
      <c r="A882" s="115"/>
      <c r="B882" s="115"/>
      <c r="C882" s="115"/>
      <c r="D882" s="115"/>
      <c r="E882" s="115"/>
      <c r="F882" s="115"/>
      <c r="G882" s="115"/>
      <c r="H882" s="115"/>
      <c r="I882" s="115"/>
      <c r="J882" s="115"/>
    </row>
    <row r="883" spans="1:10" ht="15.75" customHeight="1">
      <c r="A883" s="115"/>
      <c r="B883" s="115"/>
      <c r="C883" s="115"/>
      <c r="D883" s="115"/>
      <c r="E883" s="115"/>
      <c r="F883" s="115"/>
      <c r="G883" s="115"/>
      <c r="H883" s="115"/>
      <c r="I883" s="115"/>
      <c r="J883" s="115"/>
    </row>
    <row r="884" spans="1:10" ht="15.75" customHeight="1">
      <c r="A884" s="115"/>
      <c r="B884" s="115"/>
      <c r="C884" s="115"/>
      <c r="D884" s="115"/>
      <c r="E884" s="115"/>
      <c r="F884" s="115"/>
      <c r="G884" s="115"/>
      <c r="H884" s="115"/>
      <c r="I884" s="115"/>
      <c r="J884" s="115"/>
    </row>
    <row r="885" spans="1:10" ht="15.75" customHeight="1">
      <c r="A885" s="115"/>
      <c r="B885" s="115"/>
      <c r="C885" s="115"/>
      <c r="D885" s="115"/>
      <c r="E885" s="115"/>
      <c r="F885" s="115"/>
      <c r="G885" s="115"/>
      <c r="H885" s="115"/>
      <c r="I885" s="115"/>
      <c r="J885" s="115"/>
    </row>
    <row r="886" spans="1:10" ht="15.75" customHeight="1">
      <c r="A886" s="115"/>
      <c r="B886" s="115"/>
      <c r="C886" s="115"/>
      <c r="D886" s="115"/>
      <c r="E886" s="115"/>
      <c r="F886" s="115"/>
      <c r="G886" s="115"/>
      <c r="H886" s="115"/>
      <c r="I886" s="115"/>
      <c r="J886" s="115"/>
    </row>
    <row r="887" spans="1:10" ht="15.75" customHeight="1">
      <c r="A887" s="115"/>
      <c r="B887" s="115"/>
      <c r="C887" s="115"/>
      <c r="D887" s="115"/>
      <c r="E887" s="115"/>
      <c r="F887" s="115"/>
      <c r="G887" s="115"/>
      <c r="H887" s="115"/>
      <c r="I887" s="115"/>
      <c r="J887" s="115"/>
    </row>
    <row r="888" spans="1:10" ht="15.75" customHeight="1">
      <c r="A888" s="115"/>
      <c r="B888" s="115"/>
      <c r="C888" s="115"/>
      <c r="D888" s="115"/>
      <c r="E888" s="115"/>
      <c r="F888" s="115"/>
      <c r="G888" s="115"/>
      <c r="H888" s="115"/>
      <c r="I888" s="115"/>
      <c r="J888" s="115"/>
    </row>
    <row r="889" spans="1:10" ht="15.75" customHeight="1">
      <c r="A889" s="115"/>
      <c r="B889" s="115"/>
      <c r="C889" s="115"/>
      <c r="D889" s="115"/>
      <c r="E889" s="115"/>
      <c r="F889" s="115"/>
      <c r="G889" s="115"/>
      <c r="H889" s="115"/>
      <c r="I889" s="115"/>
      <c r="J889" s="115"/>
    </row>
    <row r="890" spans="1:10" ht="15.75" customHeight="1">
      <c r="A890" s="115"/>
      <c r="B890" s="115"/>
      <c r="C890" s="115"/>
      <c r="D890" s="115"/>
      <c r="E890" s="115"/>
      <c r="F890" s="115"/>
      <c r="G890" s="115"/>
      <c r="H890" s="115"/>
      <c r="I890" s="115"/>
      <c r="J890" s="115"/>
    </row>
    <row r="891" spans="1:10" ht="15.75" customHeight="1">
      <c r="A891" s="115"/>
      <c r="B891" s="115"/>
      <c r="C891" s="115"/>
      <c r="D891" s="115"/>
      <c r="E891" s="115"/>
      <c r="F891" s="115"/>
      <c r="G891" s="115"/>
      <c r="H891" s="115"/>
      <c r="I891" s="115"/>
      <c r="J891" s="115"/>
    </row>
    <row r="892" spans="1:10" ht="15.75" customHeight="1">
      <c r="A892" s="115"/>
      <c r="B892" s="115"/>
      <c r="C892" s="115"/>
      <c r="D892" s="115"/>
      <c r="E892" s="115"/>
      <c r="F892" s="115"/>
      <c r="G892" s="115"/>
      <c r="H892" s="115"/>
      <c r="I892" s="115"/>
      <c r="J892" s="115"/>
    </row>
    <row r="893" spans="1:10" ht="15.75" customHeight="1">
      <c r="A893" s="115"/>
      <c r="B893" s="115"/>
      <c r="C893" s="115"/>
      <c r="D893" s="115"/>
      <c r="E893" s="115"/>
      <c r="F893" s="115"/>
      <c r="G893" s="115"/>
      <c r="H893" s="115"/>
      <c r="I893" s="115"/>
      <c r="J893" s="115"/>
    </row>
    <row r="894" spans="1:10" ht="15.75" customHeight="1">
      <c r="A894" s="115"/>
      <c r="B894" s="115"/>
      <c r="C894" s="115"/>
      <c r="D894" s="115"/>
      <c r="E894" s="115"/>
      <c r="F894" s="115"/>
      <c r="G894" s="115"/>
      <c r="H894" s="115"/>
      <c r="I894" s="115"/>
      <c r="J894" s="115"/>
    </row>
    <row r="895" spans="1:10" ht="15.75" customHeight="1">
      <c r="A895" s="115"/>
      <c r="B895" s="115"/>
      <c r="C895" s="115"/>
      <c r="D895" s="115"/>
      <c r="E895" s="115"/>
      <c r="F895" s="115"/>
      <c r="G895" s="115"/>
      <c r="H895" s="115"/>
      <c r="I895" s="115"/>
      <c r="J895" s="115"/>
    </row>
    <row r="896" spans="1:10" ht="15.75" customHeight="1">
      <c r="A896" s="115"/>
      <c r="B896" s="115"/>
      <c r="C896" s="115"/>
      <c r="D896" s="115"/>
      <c r="E896" s="115"/>
      <c r="F896" s="115"/>
      <c r="G896" s="115"/>
      <c r="H896" s="115"/>
      <c r="I896" s="115"/>
      <c r="J896" s="115"/>
    </row>
    <row r="897" spans="1:10" ht="15.75" customHeight="1">
      <c r="A897" s="115"/>
      <c r="B897" s="115"/>
      <c r="C897" s="115"/>
      <c r="D897" s="115"/>
      <c r="E897" s="115"/>
      <c r="F897" s="115"/>
      <c r="G897" s="115"/>
      <c r="H897" s="115"/>
      <c r="I897" s="115"/>
      <c r="J897" s="115"/>
    </row>
    <row r="898" spans="1:10" ht="15.75" customHeight="1">
      <c r="A898" s="115"/>
      <c r="B898" s="115"/>
      <c r="C898" s="115"/>
      <c r="D898" s="115"/>
      <c r="E898" s="115"/>
      <c r="F898" s="115"/>
      <c r="G898" s="115"/>
      <c r="H898" s="115"/>
      <c r="I898" s="115"/>
      <c r="J898" s="115"/>
    </row>
    <row r="899" spans="1:10" ht="15.75" customHeight="1">
      <c r="A899" s="115"/>
      <c r="B899" s="115"/>
      <c r="C899" s="115"/>
      <c r="D899" s="115"/>
      <c r="E899" s="115"/>
      <c r="F899" s="115"/>
      <c r="G899" s="115"/>
      <c r="H899" s="115"/>
      <c r="I899" s="115"/>
      <c r="J899" s="115"/>
    </row>
    <row r="900" spans="1:10" ht="15.75" customHeight="1">
      <c r="A900" s="115"/>
      <c r="B900" s="115"/>
      <c r="C900" s="115"/>
      <c r="D900" s="115"/>
      <c r="E900" s="115"/>
      <c r="F900" s="115"/>
      <c r="G900" s="115"/>
      <c r="H900" s="115"/>
      <c r="I900" s="115"/>
      <c r="J900" s="115"/>
    </row>
    <row r="901" spans="1:10" ht="15.75" customHeight="1">
      <c r="A901" s="115"/>
      <c r="B901" s="115"/>
      <c r="C901" s="115"/>
      <c r="D901" s="115"/>
      <c r="E901" s="115"/>
      <c r="F901" s="115"/>
      <c r="G901" s="115"/>
      <c r="H901" s="115"/>
      <c r="I901" s="115"/>
      <c r="J901" s="115"/>
    </row>
    <row r="902" spans="1:10" ht="15.75" customHeight="1">
      <c r="A902" s="115"/>
      <c r="B902" s="115"/>
      <c r="C902" s="115"/>
      <c r="D902" s="115"/>
      <c r="E902" s="115"/>
      <c r="F902" s="115"/>
      <c r="G902" s="115"/>
      <c r="H902" s="115"/>
      <c r="I902" s="115"/>
      <c r="J902" s="115"/>
    </row>
    <row r="903" spans="1:10" ht="15.75" customHeight="1">
      <c r="A903" s="115"/>
      <c r="B903" s="115"/>
      <c r="C903" s="115"/>
      <c r="D903" s="115"/>
      <c r="E903" s="115"/>
      <c r="F903" s="115"/>
      <c r="G903" s="115"/>
      <c r="H903" s="115"/>
      <c r="I903" s="115"/>
      <c r="J903" s="115"/>
    </row>
    <row r="904" spans="1:10" ht="15.75" customHeight="1">
      <c r="A904" s="115"/>
      <c r="B904" s="115"/>
      <c r="C904" s="115"/>
      <c r="D904" s="115"/>
      <c r="E904" s="115"/>
      <c r="F904" s="115"/>
      <c r="G904" s="115"/>
      <c r="H904" s="115"/>
      <c r="I904" s="115"/>
      <c r="J904" s="115"/>
    </row>
    <row r="905" spans="1:10" ht="15.75" customHeight="1">
      <c r="A905" s="115"/>
      <c r="B905" s="115"/>
      <c r="C905" s="115"/>
      <c r="D905" s="115"/>
      <c r="E905" s="115"/>
      <c r="F905" s="115"/>
      <c r="G905" s="115"/>
      <c r="H905" s="115"/>
      <c r="I905" s="115"/>
      <c r="J905" s="115"/>
    </row>
    <row r="906" spans="1:10" ht="15.75" customHeight="1">
      <c r="A906" s="115"/>
      <c r="B906" s="115"/>
      <c r="C906" s="115"/>
      <c r="D906" s="115"/>
      <c r="E906" s="115"/>
      <c r="F906" s="115"/>
      <c r="G906" s="115"/>
      <c r="H906" s="115"/>
      <c r="I906" s="115"/>
      <c r="J906" s="115"/>
    </row>
    <row r="907" spans="1:10" ht="15.75" customHeight="1">
      <c r="A907" s="115"/>
      <c r="B907" s="115"/>
      <c r="C907" s="115"/>
      <c r="D907" s="115"/>
      <c r="E907" s="115"/>
      <c r="F907" s="115"/>
      <c r="G907" s="115"/>
      <c r="H907" s="115"/>
      <c r="I907" s="115"/>
      <c r="J907" s="115"/>
    </row>
    <row r="908" spans="1:10" ht="15.75" customHeight="1">
      <c r="A908" s="115"/>
      <c r="B908" s="115"/>
      <c r="C908" s="115"/>
      <c r="D908" s="115"/>
      <c r="E908" s="115"/>
      <c r="F908" s="115"/>
      <c r="G908" s="115"/>
      <c r="H908" s="115"/>
      <c r="I908" s="115"/>
      <c r="J908" s="115"/>
    </row>
    <row r="909" spans="1:10" ht="15.75" customHeight="1">
      <c r="A909" s="115"/>
      <c r="B909" s="115"/>
      <c r="C909" s="115"/>
      <c r="D909" s="115"/>
      <c r="E909" s="115"/>
      <c r="F909" s="115"/>
      <c r="G909" s="115"/>
      <c r="H909" s="115"/>
      <c r="I909" s="115"/>
      <c r="J909" s="115"/>
    </row>
    <row r="910" spans="1:10" ht="15.75" customHeight="1">
      <c r="A910" s="115"/>
      <c r="B910" s="115"/>
      <c r="C910" s="115"/>
      <c r="D910" s="115"/>
      <c r="E910" s="115"/>
      <c r="F910" s="115"/>
      <c r="G910" s="115"/>
      <c r="H910" s="115"/>
      <c r="I910" s="115"/>
      <c r="J910" s="115"/>
    </row>
    <row r="911" spans="1:10" ht="15.75" customHeight="1">
      <c r="A911" s="115"/>
      <c r="B911" s="115"/>
      <c r="C911" s="115"/>
      <c r="D911" s="115"/>
      <c r="E911" s="115"/>
      <c r="F911" s="115"/>
      <c r="G911" s="115"/>
      <c r="H911" s="115"/>
      <c r="I911" s="115"/>
      <c r="J911" s="115"/>
    </row>
    <row r="912" spans="1:10" ht="15.75" customHeight="1">
      <c r="A912" s="115"/>
      <c r="B912" s="115"/>
      <c r="C912" s="115"/>
      <c r="D912" s="115"/>
      <c r="E912" s="115"/>
      <c r="F912" s="115"/>
      <c r="G912" s="115"/>
      <c r="H912" s="115"/>
      <c r="I912" s="115"/>
      <c r="J912" s="115"/>
    </row>
    <row r="913" spans="1:10" ht="15.75" customHeight="1">
      <c r="A913" s="115"/>
      <c r="B913" s="115"/>
      <c r="C913" s="115"/>
      <c r="D913" s="115"/>
      <c r="E913" s="115"/>
      <c r="F913" s="115"/>
      <c r="G913" s="115"/>
      <c r="H913" s="115"/>
      <c r="I913" s="115"/>
      <c r="J913" s="115"/>
    </row>
    <row r="914" spans="1:10" ht="15.75" customHeight="1">
      <c r="A914" s="115"/>
      <c r="B914" s="115"/>
      <c r="C914" s="115"/>
      <c r="D914" s="115"/>
      <c r="E914" s="115"/>
      <c r="F914" s="115"/>
      <c r="G914" s="115"/>
      <c r="H914" s="115"/>
      <c r="I914" s="115"/>
      <c r="J914" s="115"/>
    </row>
    <row r="915" spans="1:10" ht="15.75" customHeight="1">
      <c r="A915" s="115"/>
      <c r="B915" s="115"/>
      <c r="C915" s="115"/>
      <c r="D915" s="115"/>
      <c r="E915" s="115"/>
      <c r="F915" s="115"/>
      <c r="G915" s="115"/>
      <c r="H915" s="115"/>
      <c r="I915" s="115"/>
      <c r="J915" s="115"/>
    </row>
    <row r="916" spans="1:10" ht="15.75" customHeight="1">
      <c r="A916" s="115"/>
      <c r="B916" s="115"/>
      <c r="C916" s="115"/>
      <c r="D916" s="115"/>
      <c r="E916" s="115"/>
      <c r="F916" s="115"/>
      <c r="G916" s="115"/>
      <c r="H916" s="115"/>
      <c r="I916" s="115"/>
      <c r="J916" s="115"/>
    </row>
    <row r="917" spans="1:10" ht="15.75" customHeight="1">
      <c r="A917" s="115"/>
      <c r="B917" s="115"/>
      <c r="C917" s="115"/>
      <c r="D917" s="115"/>
      <c r="E917" s="115"/>
      <c r="F917" s="115"/>
      <c r="G917" s="115"/>
      <c r="H917" s="115"/>
      <c r="I917" s="115"/>
      <c r="J917" s="115"/>
    </row>
    <row r="918" spans="1:10" ht="15.75" customHeight="1">
      <c r="A918" s="115"/>
      <c r="B918" s="115"/>
      <c r="C918" s="115"/>
      <c r="D918" s="115"/>
      <c r="E918" s="115"/>
      <c r="F918" s="115"/>
      <c r="G918" s="115"/>
      <c r="H918" s="115"/>
      <c r="I918" s="115"/>
      <c r="J918" s="115"/>
    </row>
    <row r="919" spans="1:10" ht="15.75" customHeight="1">
      <c r="A919" s="115"/>
      <c r="B919" s="115"/>
      <c r="C919" s="115"/>
      <c r="D919" s="115"/>
      <c r="E919" s="115"/>
      <c r="F919" s="115"/>
      <c r="G919" s="115"/>
      <c r="H919" s="115"/>
      <c r="I919" s="115"/>
      <c r="J919" s="115"/>
    </row>
    <row r="920" spans="1:10" ht="15.75" customHeight="1">
      <c r="A920" s="115"/>
      <c r="B920" s="115"/>
      <c r="C920" s="115"/>
      <c r="D920" s="115"/>
      <c r="E920" s="115"/>
      <c r="F920" s="115"/>
      <c r="G920" s="115"/>
      <c r="H920" s="115"/>
      <c r="I920" s="115"/>
      <c r="J920" s="115"/>
    </row>
    <row r="921" spans="1:10" ht="15.75" customHeight="1">
      <c r="A921" s="115"/>
      <c r="B921" s="115"/>
      <c r="C921" s="115"/>
      <c r="D921" s="115"/>
      <c r="E921" s="115"/>
      <c r="F921" s="115"/>
      <c r="G921" s="115"/>
      <c r="H921" s="115"/>
      <c r="I921" s="115"/>
      <c r="J921" s="115"/>
    </row>
    <row r="922" spans="1:10" ht="15.75" customHeight="1">
      <c r="A922" s="115"/>
      <c r="B922" s="115"/>
      <c r="C922" s="115"/>
      <c r="D922" s="115"/>
      <c r="E922" s="115"/>
      <c r="F922" s="115"/>
      <c r="G922" s="115"/>
      <c r="H922" s="115"/>
      <c r="I922" s="115"/>
      <c r="J922" s="115"/>
    </row>
    <row r="923" spans="1:10" ht="15.75" customHeight="1">
      <c r="A923" s="115"/>
      <c r="B923" s="115"/>
      <c r="C923" s="115"/>
      <c r="D923" s="115"/>
      <c r="E923" s="115"/>
      <c r="F923" s="115"/>
      <c r="G923" s="115"/>
      <c r="H923" s="115"/>
      <c r="I923" s="115"/>
      <c r="J923" s="115"/>
    </row>
    <row r="924" spans="1:10" ht="15.75" customHeight="1">
      <c r="A924" s="115"/>
      <c r="B924" s="115"/>
      <c r="C924" s="115"/>
      <c r="D924" s="115"/>
      <c r="E924" s="115"/>
      <c r="F924" s="115"/>
      <c r="G924" s="115"/>
      <c r="H924" s="115"/>
      <c r="I924" s="115"/>
      <c r="J924" s="115"/>
    </row>
    <row r="925" spans="1:10" ht="15.75" customHeight="1">
      <c r="A925" s="115"/>
      <c r="B925" s="115"/>
      <c r="C925" s="115"/>
      <c r="D925" s="115"/>
      <c r="E925" s="115"/>
      <c r="F925" s="115"/>
      <c r="G925" s="115"/>
      <c r="H925" s="115"/>
      <c r="I925" s="115"/>
      <c r="J925" s="115"/>
    </row>
    <row r="926" spans="1:10" ht="15.75" customHeight="1">
      <c r="A926" s="115"/>
      <c r="B926" s="115"/>
      <c r="C926" s="115"/>
      <c r="D926" s="115"/>
      <c r="E926" s="115"/>
      <c r="F926" s="115"/>
      <c r="G926" s="115"/>
      <c r="H926" s="115"/>
      <c r="I926" s="115"/>
      <c r="J926" s="115"/>
    </row>
    <row r="927" spans="1:10" ht="15.75" customHeight="1">
      <c r="A927" s="115"/>
      <c r="B927" s="115"/>
      <c r="C927" s="115"/>
      <c r="D927" s="115"/>
      <c r="E927" s="115"/>
      <c r="F927" s="115"/>
      <c r="G927" s="115"/>
      <c r="H927" s="115"/>
      <c r="I927" s="115"/>
      <c r="J927" s="115"/>
    </row>
    <row r="928" spans="1:10" ht="15.75" customHeight="1">
      <c r="A928" s="115"/>
      <c r="B928" s="115"/>
      <c r="C928" s="115"/>
      <c r="D928" s="115"/>
      <c r="E928" s="115"/>
      <c r="F928" s="115"/>
      <c r="G928" s="115"/>
      <c r="H928" s="115"/>
      <c r="I928" s="115"/>
      <c r="J928" s="115"/>
    </row>
    <row r="929" spans="1:10" ht="15.75" customHeight="1">
      <c r="A929" s="115"/>
      <c r="B929" s="115"/>
      <c r="C929" s="115"/>
      <c r="D929" s="115"/>
      <c r="E929" s="115"/>
      <c r="F929" s="115"/>
      <c r="G929" s="115"/>
      <c r="H929" s="115"/>
      <c r="I929" s="115"/>
      <c r="J929" s="115"/>
    </row>
    <row r="930" spans="1:10" ht="15.75" customHeight="1">
      <c r="A930" s="115"/>
      <c r="B930" s="115"/>
      <c r="C930" s="115"/>
      <c r="D930" s="115"/>
      <c r="E930" s="115"/>
      <c r="F930" s="115"/>
      <c r="G930" s="115"/>
      <c r="H930" s="115"/>
      <c r="I930" s="115"/>
      <c r="J930" s="115"/>
    </row>
    <row r="931" spans="1:10" ht="15.75" customHeight="1">
      <c r="A931" s="115"/>
      <c r="B931" s="115"/>
      <c r="C931" s="115"/>
      <c r="D931" s="115"/>
      <c r="E931" s="115"/>
      <c r="F931" s="115"/>
      <c r="G931" s="115"/>
      <c r="H931" s="115"/>
      <c r="I931" s="115"/>
      <c r="J931" s="115"/>
    </row>
    <row r="932" spans="1:10" ht="15.75" customHeight="1">
      <c r="A932" s="115"/>
      <c r="B932" s="115"/>
      <c r="C932" s="115"/>
      <c r="D932" s="115"/>
      <c r="E932" s="115"/>
      <c r="F932" s="115"/>
      <c r="G932" s="115"/>
      <c r="H932" s="115"/>
      <c r="I932" s="115"/>
      <c r="J932" s="115"/>
    </row>
    <row r="933" spans="1:10" ht="15.75" customHeight="1">
      <c r="A933" s="115"/>
      <c r="B933" s="115"/>
      <c r="C933" s="115"/>
      <c r="D933" s="115"/>
      <c r="E933" s="115"/>
      <c r="F933" s="115"/>
      <c r="G933" s="115"/>
      <c r="H933" s="115"/>
      <c r="I933" s="115"/>
      <c r="J933" s="115"/>
    </row>
    <row r="934" spans="1:10" ht="15.75" customHeight="1">
      <c r="A934" s="115"/>
      <c r="B934" s="115"/>
      <c r="C934" s="115"/>
      <c r="D934" s="115"/>
      <c r="E934" s="115"/>
      <c r="F934" s="115"/>
      <c r="G934" s="115"/>
      <c r="H934" s="115"/>
      <c r="I934" s="115"/>
      <c r="J934" s="115"/>
    </row>
    <row r="935" spans="1:10" ht="15.75" customHeight="1">
      <c r="A935" s="115"/>
      <c r="B935" s="115"/>
      <c r="C935" s="115"/>
      <c r="D935" s="115"/>
      <c r="E935" s="115"/>
      <c r="F935" s="115"/>
      <c r="G935" s="115"/>
      <c r="H935" s="115"/>
      <c r="I935" s="115"/>
      <c r="J935" s="115"/>
    </row>
    <row r="936" spans="1:10" ht="15.75" customHeight="1">
      <c r="A936" s="115"/>
      <c r="B936" s="115"/>
      <c r="C936" s="115"/>
      <c r="D936" s="115"/>
      <c r="E936" s="115"/>
      <c r="F936" s="115"/>
      <c r="G936" s="115"/>
      <c r="H936" s="115"/>
      <c r="I936" s="115"/>
      <c r="J936" s="115"/>
    </row>
    <row r="937" spans="1:10" ht="15.75" customHeight="1">
      <c r="A937" s="115"/>
      <c r="B937" s="115"/>
      <c r="C937" s="115"/>
      <c r="D937" s="115"/>
      <c r="E937" s="115"/>
      <c r="F937" s="115"/>
      <c r="G937" s="115"/>
      <c r="H937" s="115"/>
      <c r="I937" s="115"/>
      <c r="J937" s="115"/>
    </row>
    <row r="938" spans="1:10" ht="15.75" customHeight="1">
      <c r="A938" s="115"/>
      <c r="B938" s="115"/>
      <c r="C938" s="115"/>
      <c r="D938" s="115"/>
      <c r="E938" s="115"/>
      <c r="F938" s="115"/>
      <c r="G938" s="115"/>
      <c r="H938" s="115"/>
      <c r="I938" s="115"/>
      <c r="J938" s="115"/>
    </row>
    <row r="939" spans="1:10" ht="15.75" customHeight="1">
      <c r="A939" s="115"/>
      <c r="B939" s="115"/>
      <c r="C939" s="115"/>
      <c r="D939" s="115"/>
      <c r="E939" s="115"/>
      <c r="F939" s="115"/>
      <c r="G939" s="115"/>
      <c r="H939" s="115"/>
      <c r="I939" s="115"/>
      <c r="J939" s="115"/>
    </row>
    <row r="940" spans="1:10" ht="15.75" customHeight="1">
      <c r="A940" s="115"/>
      <c r="B940" s="115"/>
      <c r="C940" s="115"/>
      <c r="D940" s="115"/>
      <c r="E940" s="115"/>
      <c r="F940" s="115"/>
      <c r="G940" s="115"/>
      <c r="H940" s="115"/>
      <c r="I940" s="115"/>
      <c r="J940" s="115"/>
    </row>
    <row r="941" spans="1:10" ht="15.75" customHeight="1">
      <c r="A941" s="115"/>
      <c r="B941" s="115"/>
      <c r="C941" s="115"/>
      <c r="D941" s="115"/>
      <c r="E941" s="115"/>
      <c r="F941" s="115"/>
      <c r="G941" s="115"/>
      <c r="H941" s="115"/>
      <c r="I941" s="115"/>
      <c r="J941" s="115"/>
    </row>
    <row r="942" spans="1:10" ht="15.75" customHeight="1">
      <c r="A942" s="115"/>
      <c r="B942" s="115"/>
      <c r="C942" s="115"/>
      <c r="D942" s="115"/>
      <c r="E942" s="115"/>
      <c r="F942" s="115"/>
      <c r="G942" s="115"/>
      <c r="H942" s="115"/>
      <c r="I942" s="115"/>
      <c r="J942" s="115"/>
    </row>
    <row r="943" spans="1:10" ht="15.75" customHeight="1">
      <c r="A943" s="115"/>
      <c r="B943" s="115"/>
      <c r="C943" s="115"/>
      <c r="D943" s="115"/>
      <c r="E943" s="115"/>
      <c r="F943" s="115"/>
      <c r="G943" s="115"/>
      <c r="H943" s="115"/>
      <c r="I943" s="115"/>
      <c r="J943" s="115"/>
    </row>
    <row r="944" spans="1:10" ht="15.75" customHeight="1">
      <c r="A944" s="115"/>
      <c r="B944" s="115"/>
      <c r="C944" s="115"/>
      <c r="D944" s="115"/>
      <c r="E944" s="115"/>
      <c r="F944" s="115"/>
      <c r="G944" s="115"/>
      <c r="H944" s="115"/>
      <c r="I944" s="115"/>
      <c r="J944" s="115"/>
    </row>
    <row r="945" spans="1:10" ht="15.75" customHeight="1">
      <c r="A945" s="115"/>
      <c r="B945" s="115"/>
      <c r="C945" s="115"/>
      <c r="D945" s="115"/>
      <c r="E945" s="115"/>
      <c r="F945" s="115"/>
      <c r="G945" s="115"/>
      <c r="H945" s="115"/>
      <c r="I945" s="115"/>
      <c r="J945" s="115"/>
    </row>
    <row r="946" spans="1:10" ht="15.75" customHeight="1">
      <c r="A946" s="115"/>
      <c r="B946" s="115"/>
      <c r="C946" s="115"/>
      <c r="D946" s="115"/>
      <c r="E946" s="115"/>
      <c r="F946" s="115"/>
      <c r="G946" s="115"/>
      <c r="H946" s="115"/>
      <c r="I946" s="115"/>
      <c r="J946" s="115"/>
    </row>
    <row r="947" spans="1:10" ht="15.75" customHeight="1">
      <c r="A947" s="115"/>
      <c r="B947" s="115"/>
      <c r="C947" s="115"/>
      <c r="D947" s="115"/>
      <c r="E947" s="115"/>
      <c r="F947" s="115"/>
      <c r="G947" s="115"/>
      <c r="H947" s="115"/>
      <c r="I947" s="115"/>
      <c r="J947" s="115"/>
    </row>
    <row r="948" spans="1:10" ht="15.75" customHeight="1">
      <c r="A948" s="115"/>
      <c r="B948" s="115"/>
      <c r="C948" s="115"/>
      <c r="D948" s="115"/>
      <c r="E948" s="115"/>
      <c r="F948" s="115"/>
      <c r="G948" s="115"/>
      <c r="H948" s="115"/>
      <c r="I948" s="115"/>
      <c r="J948" s="115"/>
    </row>
    <row r="949" spans="1:10" ht="15.75" customHeight="1">
      <c r="A949" s="115"/>
      <c r="B949" s="115"/>
      <c r="C949" s="115"/>
      <c r="D949" s="115"/>
      <c r="E949" s="115"/>
      <c r="F949" s="115"/>
      <c r="G949" s="115"/>
      <c r="H949" s="115"/>
      <c r="I949" s="115"/>
      <c r="J949" s="115"/>
    </row>
    <row r="950" spans="1:10" ht="15.75" customHeight="1">
      <c r="A950" s="115"/>
      <c r="B950" s="115"/>
      <c r="C950" s="115"/>
      <c r="D950" s="115"/>
      <c r="E950" s="115"/>
      <c r="F950" s="115"/>
      <c r="G950" s="115"/>
      <c r="H950" s="115"/>
      <c r="I950" s="115"/>
      <c r="J950" s="115"/>
    </row>
    <row r="951" spans="1:10" ht="15.75" customHeight="1">
      <c r="A951" s="115"/>
      <c r="B951" s="115"/>
      <c r="C951" s="115"/>
      <c r="D951" s="115"/>
      <c r="E951" s="115"/>
      <c r="F951" s="115"/>
      <c r="G951" s="115"/>
      <c r="H951" s="115"/>
      <c r="I951" s="115"/>
      <c r="J951" s="115"/>
    </row>
    <row r="952" spans="1:10" ht="15.75" customHeight="1">
      <c r="A952" s="115"/>
      <c r="B952" s="115"/>
      <c r="C952" s="115"/>
      <c r="D952" s="115"/>
      <c r="E952" s="115"/>
      <c r="F952" s="115"/>
      <c r="G952" s="115"/>
      <c r="H952" s="115"/>
      <c r="I952" s="115"/>
      <c r="J952" s="115"/>
    </row>
    <row r="953" spans="1:10" ht="15.75" customHeight="1">
      <c r="A953" s="115"/>
      <c r="B953" s="115"/>
      <c r="C953" s="115"/>
      <c r="D953" s="115"/>
      <c r="E953" s="115"/>
      <c r="F953" s="115"/>
      <c r="G953" s="115"/>
      <c r="H953" s="115"/>
      <c r="I953" s="115"/>
      <c r="J953" s="115"/>
    </row>
    <row r="954" spans="1:10" ht="15.75" customHeight="1">
      <c r="A954" s="115"/>
      <c r="B954" s="115"/>
      <c r="C954" s="115"/>
      <c r="D954" s="115"/>
      <c r="E954" s="115"/>
      <c r="F954" s="115"/>
      <c r="G954" s="115"/>
      <c r="H954" s="115"/>
      <c r="I954" s="115"/>
      <c r="J954" s="115"/>
    </row>
    <row r="955" spans="1:10" ht="15.75" customHeight="1">
      <c r="A955" s="115"/>
      <c r="B955" s="115"/>
      <c r="C955" s="115"/>
      <c r="D955" s="115"/>
      <c r="E955" s="115"/>
      <c r="F955" s="115"/>
      <c r="G955" s="115"/>
      <c r="H955" s="115"/>
      <c r="I955" s="115"/>
      <c r="J955" s="115"/>
    </row>
    <row r="956" spans="1:10" ht="15.75" customHeight="1">
      <c r="A956" s="115"/>
      <c r="B956" s="115"/>
      <c r="C956" s="115"/>
      <c r="D956" s="115"/>
      <c r="E956" s="115"/>
      <c r="F956" s="115"/>
      <c r="G956" s="115"/>
      <c r="H956" s="115"/>
      <c r="I956" s="115"/>
      <c r="J956" s="115"/>
    </row>
    <row r="957" spans="1:10" ht="15.75" customHeight="1">
      <c r="A957" s="115"/>
      <c r="B957" s="115"/>
      <c r="C957" s="115"/>
      <c r="D957" s="115"/>
      <c r="E957" s="115"/>
      <c r="F957" s="115"/>
      <c r="G957" s="115"/>
      <c r="H957" s="115"/>
      <c r="I957" s="115"/>
      <c r="J957" s="115"/>
    </row>
    <row r="958" spans="1:10" ht="15.75" customHeight="1">
      <c r="A958" s="115"/>
      <c r="B958" s="115"/>
      <c r="C958" s="115"/>
      <c r="D958" s="115"/>
      <c r="E958" s="115"/>
      <c r="F958" s="115"/>
      <c r="G958" s="115"/>
      <c r="H958" s="115"/>
      <c r="I958" s="115"/>
      <c r="J958" s="115"/>
    </row>
    <row r="959" spans="1:10" ht="15.75" customHeight="1">
      <c r="A959" s="115"/>
      <c r="B959" s="115"/>
      <c r="C959" s="115"/>
      <c r="D959" s="115"/>
      <c r="E959" s="115"/>
      <c r="F959" s="115"/>
      <c r="G959" s="115"/>
      <c r="H959" s="115"/>
      <c r="I959" s="115"/>
      <c r="J959" s="115"/>
    </row>
    <row r="960" spans="1:10" ht="15.75" customHeight="1">
      <c r="A960" s="115"/>
      <c r="B960" s="115"/>
      <c r="C960" s="115"/>
      <c r="D960" s="115"/>
      <c r="E960" s="115"/>
      <c r="F960" s="115"/>
      <c r="G960" s="115"/>
      <c r="H960" s="115"/>
      <c r="I960" s="115"/>
      <c r="J960" s="115"/>
    </row>
    <row r="961" spans="1:10" ht="15.75" customHeight="1">
      <c r="A961" s="115"/>
      <c r="B961" s="115"/>
      <c r="C961" s="115"/>
      <c r="D961" s="115"/>
      <c r="E961" s="115"/>
      <c r="F961" s="115"/>
      <c r="G961" s="115"/>
      <c r="H961" s="115"/>
      <c r="I961" s="115"/>
      <c r="J961" s="115"/>
    </row>
    <row r="962" spans="1:10" ht="15.75" customHeight="1">
      <c r="A962" s="115"/>
      <c r="B962" s="115"/>
      <c r="C962" s="115"/>
      <c r="D962" s="115"/>
      <c r="E962" s="115"/>
      <c r="F962" s="115"/>
      <c r="G962" s="115"/>
      <c r="H962" s="115"/>
      <c r="I962" s="115"/>
      <c r="J962" s="115"/>
    </row>
    <row r="963" spans="1:10" ht="15.75" customHeight="1">
      <c r="A963" s="115"/>
      <c r="B963" s="115"/>
      <c r="C963" s="115"/>
      <c r="D963" s="115"/>
      <c r="E963" s="115"/>
      <c r="F963" s="115"/>
      <c r="G963" s="115"/>
      <c r="H963" s="115"/>
      <c r="I963" s="115"/>
      <c r="J963" s="115"/>
    </row>
    <row r="964" spans="1:10" ht="15.75" customHeight="1">
      <c r="A964" s="115"/>
      <c r="B964" s="115"/>
      <c r="C964" s="115"/>
      <c r="D964" s="115"/>
      <c r="E964" s="115"/>
      <c r="F964" s="115"/>
      <c r="G964" s="115"/>
      <c r="H964" s="115"/>
      <c r="I964" s="115"/>
      <c r="J964" s="115"/>
    </row>
    <row r="965" spans="1:10" ht="15.75" customHeight="1">
      <c r="A965" s="115"/>
      <c r="B965" s="115"/>
      <c r="C965" s="115"/>
      <c r="D965" s="115"/>
      <c r="E965" s="115"/>
      <c r="F965" s="115"/>
      <c r="G965" s="115"/>
      <c r="H965" s="115"/>
      <c r="I965" s="115"/>
      <c r="J965" s="115"/>
    </row>
    <row r="966" spans="1:10" ht="15.75" customHeight="1">
      <c r="A966" s="115"/>
      <c r="B966" s="115"/>
      <c r="C966" s="115"/>
      <c r="D966" s="115"/>
      <c r="E966" s="115"/>
      <c r="F966" s="115"/>
      <c r="G966" s="115"/>
      <c r="H966" s="115"/>
      <c r="I966" s="115"/>
      <c r="J966" s="115"/>
    </row>
    <row r="967" spans="1:10" ht="15.75" customHeight="1">
      <c r="A967" s="115"/>
      <c r="B967" s="115"/>
      <c r="C967" s="115"/>
      <c r="D967" s="115"/>
      <c r="E967" s="115"/>
      <c r="F967" s="115"/>
      <c r="G967" s="115"/>
      <c r="H967" s="115"/>
      <c r="I967" s="115"/>
      <c r="J967" s="115"/>
    </row>
    <row r="968" spans="1:10" ht="15.75" customHeight="1">
      <c r="A968" s="115"/>
      <c r="B968" s="115"/>
      <c r="C968" s="115"/>
      <c r="D968" s="115"/>
      <c r="E968" s="115"/>
      <c r="F968" s="115"/>
      <c r="G968" s="115"/>
      <c r="H968" s="115"/>
      <c r="I968" s="115"/>
      <c r="J968" s="115"/>
    </row>
    <row r="969" spans="1:10" ht="15.75" customHeight="1">
      <c r="A969" s="115"/>
      <c r="B969" s="115"/>
      <c r="C969" s="115"/>
      <c r="D969" s="115"/>
      <c r="E969" s="115"/>
      <c r="F969" s="115"/>
      <c r="G969" s="115"/>
      <c r="H969" s="115"/>
      <c r="I969" s="115"/>
      <c r="J969" s="115"/>
    </row>
    <row r="970" spans="1:10" ht="15.75" customHeight="1">
      <c r="A970" s="115"/>
      <c r="B970" s="115"/>
      <c r="C970" s="115"/>
      <c r="D970" s="115"/>
      <c r="E970" s="115"/>
      <c r="F970" s="115"/>
      <c r="G970" s="115"/>
      <c r="H970" s="115"/>
      <c r="I970" s="115"/>
      <c r="J970" s="115"/>
    </row>
    <row r="971" spans="1:10" ht="15.75" customHeight="1">
      <c r="A971" s="115"/>
      <c r="B971" s="115"/>
      <c r="C971" s="115"/>
      <c r="D971" s="115"/>
      <c r="E971" s="115"/>
      <c r="F971" s="115"/>
      <c r="G971" s="115"/>
      <c r="H971" s="115"/>
      <c r="I971" s="115"/>
      <c r="J971" s="115"/>
    </row>
    <row r="972" spans="1:10" ht="15.75" customHeight="1">
      <c r="A972" s="115"/>
      <c r="B972" s="115"/>
      <c r="C972" s="115"/>
      <c r="D972" s="115"/>
      <c r="E972" s="115"/>
      <c r="F972" s="115"/>
      <c r="G972" s="115"/>
      <c r="H972" s="115"/>
      <c r="I972" s="115"/>
      <c r="J972" s="115"/>
    </row>
    <row r="973" spans="1:10" ht="15.75" customHeight="1">
      <c r="A973" s="115"/>
      <c r="B973" s="115"/>
      <c r="C973" s="115"/>
      <c r="D973" s="115"/>
      <c r="E973" s="115"/>
      <c r="F973" s="115"/>
      <c r="G973" s="115"/>
      <c r="H973" s="115"/>
      <c r="I973" s="115"/>
      <c r="J973" s="115"/>
    </row>
    <row r="974" spans="1:10" ht="15.75" customHeight="1">
      <c r="A974" s="115"/>
      <c r="B974" s="115"/>
      <c r="C974" s="115"/>
      <c r="D974" s="115"/>
      <c r="E974" s="115"/>
      <c r="F974" s="115"/>
      <c r="G974" s="115"/>
      <c r="H974" s="115"/>
      <c r="I974" s="115"/>
      <c r="J974" s="115"/>
    </row>
    <row r="975" spans="1:10" ht="15.75" customHeight="1">
      <c r="A975" s="115"/>
      <c r="B975" s="115"/>
      <c r="C975" s="115"/>
      <c r="D975" s="115"/>
      <c r="E975" s="115"/>
      <c r="F975" s="115"/>
      <c r="G975" s="115"/>
      <c r="H975" s="115"/>
      <c r="I975" s="115"/>
      <c r="J975" s="115"/>
    </row>
    <row r="976" spans="1:10" ht="15.75" customHeight="1">
      <c r="A976" s="115"/>
      <c r="B976" s="115"/>
      <c r="C976" s="115"/>
      <c r="D976" s="115"/>
      <c r="E976" s="115"/>
      <c r="F976" s="115"/>
      <c r="G976" s="115"/>
      <c r="H976" s="115"/>
      <c r="I976" s="115"/>
      <c r="J976" s="115"/>
    </row>
    <row r="977" spans="1:10" ht="15.75" customHeight="1">
      <c r="A977" s="115"/>
      <c r="B977" s="115"/>
      <c r="C977" s="115"/>
      <c r="D977" s="115"/>
      <c r="E977" s="115"/>
      <c r="F977" s="115"/>
      <c r="G977" s="115"/>
      <c r="H977" s="115"/>
      <c r="I977" s="115"/>
      <c r="J977" s="115"/>
    </row>
    <row r="978" spans="1:10" ht="15.75" customHeight="1">
      <c r="A978" s="115"/>
      <c r="B978" s="115"/>
      <c r="C978" s="115"/>
      <c r="D978" s="115"/>
      <c r="E978" s="115"/>
      <c r="F978" s="115"/>
      <c r="G978" s="115"/>
      <c r="H978" s="115"/>
      <c r="I978" s="115"/>
      <c r="J978" s="115"/>
    </row>
    <row r="979" spans="1:10" ht="15.75" customHeight="1">
      <c r="A979" s="115"/>
      <c r="B979" s="115"/>
      <c r="C979" s="115"/>
      <c r="D979" s="115"/>
      <c r="E979" s="115"/>
      <c r="F979" s="115"/>
      <c r="G979" s="115"/>
      <c r="H979" s="115"/>
      <c r="I979" s="115"/>
      <c r="J979" s="115"/>
    </row>
    <row r="980" spans="1:10" ht="15.75" customHeight="1">
      <c r="A980" s="115"/>
      <c r="B980" s="115"/>
      <c r="C980" s="115"/>
      <c r="D980" s="115"/>
      <c r="E980" s="115"/>
      <c r="F980" s="115"/>
      <c r="G980" s="115"/>
      <c r="H980" s="115"/>
      <c r="I980" s="115"/>
      <c r="J980" s="115"/>
    </row>
    <row r="981" spans="1:10" ht="15.75" customHeight="1">
      <c r="A981" s="115"/>
      <c r="B981" s="115"/>
      <c r="C981" s="115"/>
      <c r="D981" s="115"/>
      <c r="E981" s="115"/>
      <c r="F981" s="115"/>
      <c r="G981" s="115"/>
      <c r="H981" s="115"/>
      <c r="I981" s="115"/>
      <c r="J981" s="115"/>
    </row>
    <row r="982" spans="1:10" ht="15.75" customHeight="1">
      <c r="A982" s="115"/>
      <c r="B982" s="115"/>
      <c r="C982" s="115"/>
      <c r="D982" s="115"/>
      <c r="E982" s="115"/>
      <c r="F982" s="115"/>
      <c r="G982" s="115"/>
      <c r="H982" s="115"/>
      <c r="I982" s="115"/>
      <c r="J982" s="115"/>
    </row>
    <row r="983" spans="1:10" ht="15.75" customHeight="1">
      <c r="A983" s="115"/>
      <c r="B983" s="115"/>
      <c r="C983" s="115"/>
      <c r="D983" s="115"/>
      <c r="E983" s="115"/>
      <c r="F983" s="115"/>
      <c r="G983" s="115"/>
      <c r="H983" s="115"/>
      <c r="I983" s="115"/>
      <c r="J983" s="115"/>
    </row>
    <row r="984" spans="1:10" ht="15.75" customHeight="1">
      <c r="A984" s="115"/>
      <c r="B984" s="115"/>
      <c r="C984" s="115"/>
      <c r="D984" s="115"/>
      <c r="E984" s="115"/>
      <c r="F984" s="115"/>
      <c r="G984" s="115"/>
      <c r="H984" s="115"/>
      <c r="I984" s="115"/>
      <c r="J984" s="115"/>
    </row>
    <row r="985" spans="1:10" ht="15.75" customHeight="1">
      <c r="A985" s="115"/>
      <c r="B985" s="115"/>
      <c r="C985" s="115"/>
      <c r="D985" s="115"/>
      <c r="E985" s="115"/>
      <c r="F985" s="115"/>
      <c r="G985" s="115"/>
      <c r="H985" s="115"/>
      <c r="I985" s="115"/>
      <c r="J985" s="115"/>
    </row>
    <row r="986" spans="1:10" ht="15.75" customHeight="1">
      <c r="A986" s="115"/>
      <c r="B986" s="115"/>
      <c r="C986" s="115"/>
      <c r="D986" s="115"/>
      <c r="E986" s="115"/>
      <c r="F986" s="115"/>
      <c r="G986" s="115"/>
      <c r="H986" s="115"/>
      <c r="I986" s="115"/>
      <c r="J986" s="115"/>
    </row>
    <row r="987" spans="1:10" ht="15.75" customHeight="1">
      <c r="A987" s="115"/>
      <c r="B987" s="115"/>
      <c r="C987" s="115"/>
      <c r="D987" s="115"/>
      <c r="E987" s="115"/>
      <c r="F987" s="115"/>
      <c r="G987" s="115"/>
      <c r="H987" s="115"/>
      <c r="I987" s="115"/>
      <c r="J987" s="115"/>
    </row>
    <row r="988" spans="1:10" ht="15.75" customHeight="1">
      <c r="A988" s="115"/>
      <c r="B988" s="115"/>
      <c r="C988" s="115"/>
      <c r="D988" s="115"/>
      <c r="E988" s="115"/>
      <c r="F988" s="115"/>
      <c r="G988" s="115"/>
      <c r="H988" s="115"/>
      <c r="I988" s="115"/>
      <c r="J988" s="115"/>
    </row>
    <row r="989" spans="1:10" ht="15.75" customHeight="1">
      <c r="A989" s="115"/>
      <c r="B989" s="115"/>
      <c r="C989" s="115"/>
      <c r="D989" s="115"/>
      <c r="E989" s="115"/>
      <c r="F989" s="115"/>
      <c r="G989" s="115"/>
      <c r="H989" s="115"/>
      <c r="I989" s="115"/>
      <c r="J989" s="115"/>
    </row>
    <row r="990" spans="1:10" ht="15.75" customHeight="1">
      <c r="A990" s="115"/>
      <c r="B990" s="115"/>
      <c r="C990" s="115"/>
      <c r="D990" s="115"/>
      <c r="E990" s="115"/>
      <c r="F990" s="115"/>
      <c r="G990" s="115"/>
      <c r="H990" s="115"/>
      <c r="I990" s="115"/>
      <c r="J990" s="115"/>
    </row>
    <row r="991" spans="1:10" ht="15.75" customHeight="1">
      <c r="A991" s="115"/>
      <c r="B991" s="115"/>
      <c r="C991" s="115"/>
      <c r="D991" s="115"/>
      <c r="E991" s="115"/>
      <c r="F991" s="115"/>
      <c r="G991" s="115"/>
      <c r="H991" s="115"/>
      <c r="I991" s="115"/>
      <c r="J991" s="115"/>
    </row>
    <row r="992" spans="1:10" ht="15.75" customHeight="1">
      <c r="A992" s="115"/>
      <c r="B992" s="115"/>
      <c r="C992" s="115"/>
      <c r="D992" s="115"/>
      <c r="E992" s="115"/>
      <c r="F992" s="115"/>
      <c r="G992" s="115"/>
      <c r="H992" s="115"/>
      <c r="I992" s="115"/>
      <c r="J992" s="115"/>
    </row>
    <row r="993" spans="1:10" ht="15.75" customHeight="1">
      <c r="A993" s="115"/>
      <c r="B993" s="115"/>
      <c r="C993" s="115"/>
      <c r="D993" s="115"/>
      <c r="E993" s="115"/>
      <c r="F993" s="115"/>
      <c r="G993" s="115"/>
      <c r="H993" s="115"/>
      <c r="I993" s="115"/>
      <c r="J993" s="115"/>
    </row>
    <row r="994" spans="1:10" ht="15.75" customHeight="1">
      <c r="A994" s="115"/>
      <c r="B994" s="115"/>
      <c r="C994" s="115"/>
      <c r="D994" s="115"/>
      <c r="E994" s="115"/>
      <c r="F994" s="115"/>
      <c r="G994" s="115"/>
      <c r="H994" s="115"/>
      <c r="I994" s="115"/>
      <c r="J994" s="115"/>
    </row>
    <row r="995" spans="1:10" ht="15.75" customHeight="1">
      <c r="A995" s="115"/>
      <c r="B995" s="115"/>
      <c r="C995" s="115"/>
      <c r="D995" s="115"/>
      <c r="E995" s="115"/>
      <c r="F995" s="115"/>
      <c r="G995" s="115"/>
      <c r="H995" s="115"/>
      <c r="I995" s="115"/>
      <c r="J995" s="115"/>
    </row>
    <row r="996" spans="1:10" ht="15.75" customHeight="1">
      <c r="A996" s="115"/>
      <c r="B996" s="115"/>
      <c r="C996" s="115"/>
      <c r="D996" s="115"/>
      <c r="E996" s="115"/>
      <c r="F996" s="115"/>
      <c r="G996" s="115"/>
      <c r="H996" s="115"/>
      <c r="I996" s="115"/>
      <c r="J996" s="115"/>
    </row>
    <row r="997" spans="1:10" ht="15.75" customHeight="1">
      <c r="A997" s="115"/>
      <c r="B997" s="115"/>
      <c r="C997" s="115"/>
      <c r="D997" s="115"/>
      <c r="E997" s="115"/>
      <c r="F997" s="115"/>
      <c r="G997" s="115"/>
      <c r="H997" s="115"/>
      <c r="I997" s="115"/>
      <c r="J997" s="115"/>
    </row>
    <row r="998" spans="1:10" ht="15.75" customHeight="1">
      <c r="A998" s="115"/>
      <c r="B998" s="115"/>
      <c r="C998" s="115"/>
      <c r="D998" s="115"/>
      <c r="E998" s="115"/>
      <c r="F998" s="115"/>
      <c r="G998" s="115"/>
      <c r="H998" s="115"/>
      <c r="I998" s="115"/>
      <c r="J998" s="115"/>
    </row>
    <row r="999" spans="1:10" ht="15.75" customHeight="1">
      <c r="A999" s="115"/>
      <c r="B999" s="115"/>
      <c r="C999" s="115"/>
      <c r="D999" s="115"/>
      <c r="E999" s="115"/>
      <c r="F999" s="115"/>
      <c r="G999" s="115"/>
      <c r="H999" s="115"/>
      <c r="I999" s="115"/>
      <c r="J999" s="115"/>
    </row>
    <row r="1000" spans="1:10" ht="15.75" customHeight="1">
      <c r="A1000" s="115"/>
      <c r="B1000" s="115"/>
      <c r="C1000" s="115"/>
      <c r="D1000" s="115"/>
      <c r="E1000" s="115"/>
      <c r="F1000" s="115"/>
      <c r="G1000" s="115"/>
      <c r="H1000" s="115"/>
      <c r="I1000" s="115"/>
      <c r="J1000" s="115"/>
    </row>
    <row r="1001" spans="1:10" ht="15.75" customHeight="1">
      <c r="A1001" s="115"/>
      <c r="B1001" s="115"/>
      <c r="C1001" s="115"/>
      <c r="D1001" s="115"/>
      <c r="E1001" s="115"/>
      <c r="F1001" s="115"/>
      <c r="G1001" s="115"/>
      <c r="H1001" s="115"/>
      <c r="I1001" s="115"/>
      <c r="J1001" s="115"/>
    </row>
    <row r="1002" spans="1:10" ht="15.75" customHeight="1">
      <c r="A1002" s="115"/>
      <c r="B1002" s="115"/>
      <c r="C1002" s="115"/>
      <c r="D1002" s="115"/>
      <c r="E1002" s="115"/>
      <c r="F1002" s="115"/>
      <c r="G1002" s="115"/>
      <c r="H1002" s="115"/>
      <c r="I1002" s="115"/>
      <c r="J1002" s="115"/>
    </row>
    <row r="1003" spans="1:10" ht="15.75" customHeight="1">
      <c r="A1003" s="115"/>
      <c r="B1003" s="115"/>
      <c r="C1003" s="115"/>
      <c r="D1003" s="115"/>
      <c r="E1003" s="115"/>
      <c r="F1003" s="115"/>
      <c r="G1003" s="115"/>
      <c r="H1003" s="115"/>
      <c r="I1003" s="115"/>
      <c r="J1003" s="115"/>
    </row>
  </sheetData>
  <mergeCells count="10">
    <mergeCell ref="A29:M33"/>
    <mergeCell ref="A2:M2"/>
    <mergeCell ref="A3:M3"/>
    <mergeCell ref="A4:A5"/>
    <mergeCell ref="B4:B5"/>
    <mergeCell ref="C4:D5"/>
    <mergeCell ref="E4:F5"/>
    <mergeCell ref="G4:L4"/>
    <mergeCell ref="C22:F23"/>
    <mergeCell ref="G22:M23"/>
  </mergeCells>
  <phoneticPr fontId="6" type="noConversion"/>
  <printOptions horizontalCentered="1" verticalCentered="1"/>
  <pageMargins left="0.31496062992125984" right="0" top="0" bottom="0" header="0" footer="0"/>
  <pageSetup paperSize="9" scale="43" orientation="portrait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I306"/>
  <sheetViews>
    <sheetView showGridLines="0" showZeros="0" tabSelected="1" zoomScale="60" zoomScaleNormal="60" workbookViewId="0">
      <selection activeCell="AM1" sqref="AM1"/>
    </sheetView>
  </sheetViews>
  <sheetFormatPr defaultColWidth="9" defaultRowHeight="24" customHeight="1"/>
  <cols>
    <col min="1" max="1" width="3.625" style="5" customWidth="1"/>
    <col min="2" max="2" width="5.625" style="5" customWidth="1"/>
    <col min="3" max="3" width="15.625" style="5" customWidth="1"/>
    <col min="4" max="4" width="6.625" style="5" customWidth="1"/>
    <col min="5" max="5" width="4.625" style="5" customWidth="1"/>
    <col min="6" max="7" width="7.125" style="95" customWidth="1"/>
    <col min="8" max="8" width="5.625" style="5" customWidth="1"/>
    <col min="9" max="9" width="15.625" style="5" customWidth="1"/>
    <col min="10" max="10" width="6.625" style="5" customWidth="1"/>
    <col min="11" max="11" width="5.625" style="5" customWidth="1"/>
    <col min="12" max="13" width="7.125" style="95" customWidth="1"/>
    <col min="14" max="14" width="5.625" style="5" customWidth="1"/>
    <col min="15" max="15" width="15.625" style="5" customWidth="1"/>
    <col min="16" max="16" width="6.625" style="5" customWidth="1"/>
    <col min="17" max="17" width="4.625" style="5" customWidth="1"/>
    <col min="18" max="19" width="7.125" style="95" customWidth="1"/>
    <col min="20" max="20" width="5.625" style="5" customWidth="1"/>
    <col min="21" max="21" width="15.625" style="5" customWidth="1"/>
    <col min="22" max="22" width="6.625" style="5" customWidth="1"/>
    <col min="23" max="23" width="4.625" style="5" customWidth="1"/>
    <col min="24" max="25" width="6.125" style="95" customWidth="1"/>
    <col min="26" max="26" width="5.625" style="5" customWidth="1"/>
    <col min="27" max="27" width="15.625" style="5" customWidth="1"/>
    <col min="28" max="28" width="6.625" style="5" customWidth="1"/>
    <col min="29" max="29" width="4.625" style="5" customWidth="1"/>
    <col min="30" max="31" width="6.125" style="95" customWidth="1"/>
    <col min="32" max="32" width="5.625" style="5" customWidth="1"/>
    <col min="33" max="33" width="15.625" style="5" customWidth="1"/>
    <col min="34" max="34" width="6.625" style="5" customWidth="1"/>
    <col min="35" max="36" width="5.875" style="5" customWidth="1"/>
    <col min="37" max="37" width="7.5" style="5" customWidth="1"/>
    <col min="38" max="38" width="6.125" style="5" customWidth="1"/>
    <col min="39" max="16384" width="9" style="5"/>
  </cols>
  <sheetData>
    <row r="1" spans="1:38" ht="24" customHeight="1">
      <c r="A1" s="3">
        <v>0</v>
      </c>
      <c r="B1" s="204" t="s">
        <v>114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4"/>
      <c r="AG1" s="4"/>
      <c r="AH1" s="4"/>
      <c r="AI1" s="4"/>
    </row>
    <row r="2" spans="1:38" ht="24" customHeight="1" thickBot="1">
      <c r="A2" s="3"/>
      <c r="B2" s="6" t="s">
        <v>21</v>
      </c>
      <c r="C2" s="7"/>
      <c r="D2" s="239">
        <v>6157</v>
      </c>
      <c r="E2" s="239"/>
      <c r="F2" s="239"/>
      <c r="G2" s="239"/>
      <c r="H2" s="6" t="s">
        <v>22</v>
      </c>
      <c r="I2" s="7"/>
      <c r="J2" s="240">
        <v>1231</v>
      </c>
      <c r="K2" s="240"/>
      <c r="L2" s="240"/>
      <c r="M2" s="240"/>
      <c r="N2" s="6" t="s">
        <v>23</v>
      </c>
      <c r="O2" s="7"/>
      <c r="P2" s="7"/>
      <c r="Q2" s="240">
        <v>9</v>
      </c>
      <c r="R2" s="240"/>
      <c r="S2" s="240"/>
      <c r="T2" s="6"/>
      <c r="U2" s="8" t="s">
        <v>24</v>
      </c>
      <c r="V2" s="271">
        <v>70391</v>
      </c>
      <c r="W2" s="271"/>
      <c r="X2" s="271"/>
      <c r="Y2" s="271"/>
      <c r="Z2" s="9" t="s">
        <v>25</v>
      </c>
      <c r="AA2" s="9"/>
      <c r="AB2" s="9"/>
      <c r="AC2" s="271">
        <v>25</v>
      </c>
      <c r="AD2" s="271"/>
      <c r="AE2" s="271"/>
      <c r="AF2" s="9" t="s">
        <v>115</v>
      </c>
      <c r="AG2" s="4"/>
      <c r="AH2" s="270">
        <v>21</v>
      </c>
      <c r="AI2" s="270"/>
    </row>
    <row r="3" spans="1:38" ht="24" customHeight="1" thickTop="1" thickBot="1">
      <c r="A3" s="10" t="s">
        <v>35</v>
      </c>
      <c r="B3" s="232"/>
      <c r="C3" s="233"/>
      <c r="D3" s="233"/>
      <c r="E3" s="233"/>
      <c r="F3" s="234"/>
      <c r="G3" s="235"/>
      <c r="H3" s="241"/>
      <c r="I3" s="242"/>
      <c r="J3" s="242"/>
      <c r="K3" s="242"/>
      <c r="L3" s="243"/>
      <c r="M3" s="244"/>
      <c r="N3" s="245"/>
      <c r="O3" s="246"/>
      <c r="P3" s="246"/>
      <c r="Q3" s="246"/>
      <c r="R3" s="247"/>
      <c r="S3" s="248"/>
      <c r="T3" s="249">
        <v>45078</v>
      </c>
      <c r="U3" s="250"/>
      <c r="V3" s="250"/>
      <c r="W3" s="250"/>
      <c r="X3" s="251"/>
      <c r="Y3" s="252"/>
      <c r="Z3" s="253">
        <v>45079</v>
      </c>
      <c r="AA3" s="254"/>
      <c r="AB3" s="254"/>
      <c r="AC3" s="254"/>
      <c r="AD3" s="255"/>
      <c r="AE3" s="256"/>
      <c r="AF3" s="232"/>
      <c r="AG3" s="233"/>
      <c r="AH3" s="233"/>
      <c r="AI3" s="233"/>
      <c r="AJ3" s="234"/>
      <c r="AK3" s="235"/>
      <c r="AL3" s="236" t="s">
        <v>26</v>
      </c>
    </row>
    <row r="4" spans="1:38" ht="24" customHeight="1" thickBot="1">
      <c r="A4" s="237" t="s">
        <v>36</v>
      </c>
      <c r="B4" s="11"/>
      <c r="C4" s="12"/>
      <c r="D4" s="225"/>
      <c r="E4" s="226"/>
      <c r="F4" s="223"/>
      <c r="G4" s="224"/>
      <c r="H4" s="11"/>
      <c r="I4" s="12"/>
      <c r="J4" s="225"/>
      <c r="K4" s="226"/>
      <c r="L4" s="223"/>
      <c r="M4" s="224"/>
      <c r="N4" s="11"/>
      <c r="O4" s="12"/>
      <c r="P4" s="225"/>
      <c r="Q4" s="226"/>
      <c r="R4" s="223"/>
      <c r="S4" s="224"/>
      <c r="T4" s="11" t="s">
        <v>36</v>
      </c>
      <c r="U4" s="12">
        <v>132</v>
      </c>
      <c r="V4" s="225">
        <v>0</v>
      </c>
      <c r="W4" s="226"/>
      <c r="X4" s="223">
        <v>2612</v>
      </c>
      <c r="Y4" s="224"/>
      <c r="Z4" s="11" t="s">
        <v>36</v>
      </c>
      <c r="AA4" s="12">
        <v>132</v>
      </c>
      <c r="AB4" s="225">
        <v>0</v>
      </c>
      <c r="AC4" s="226"/>
      <c r="AD4" s="223">
        <v>4335</v>
      </c>
      <c r="AE4" s="224"/>
      <c r="AF4" s="11"/>
      <c r="AG4" s="12"/>
      <c r="AH4" s="225"/>
      <c r="AI4" s="226"/>
      <c r="AJ4" s="223"/>
      <c r="AK4" s="224"/>
      <c r="AL4" s="236"/>
    </row>
    <row r="5" spans="1:38" ht="24" customHeight="1" thickBot="1">
      <c r="A5" s="238"/>
      <c r="B5" s="13"/>
      <c r="C5" s="14"/>
      <c r="D5" s="230"/>
      <c r="E5" s="231"/>
      <c r="F5" s="15"/>
      <c r="G5" s="16"/>
      <c r="H5" s="13"/>
      <c r="I5" s="14"/>
      <c r="J5" s="230"/>
      <c r="K5" s="231"/>
      <c r="L5" s="15"/>
      <c r="M5" s="16"/>
      <c r="N5" s="13"/>
      <c r="O5" s="14"/>
      <c r="P5" s="230"/>
      <c r="Q5" s="231"/>
      <c r="R5" s="15"/>
      <c r="S5" s="16"/>
      <c r="T5" s="13" t="s">
        <v>37</v>
      </c>
      <c r="U5" s="14" t="s">
        <v>38</v>
      </c>
      <c r="V5" s="230" t="s">
        <v>39</v>
      </c>
      <c r="W5" s="231"/>
      <c r="X5" s="15" t="s">
        <v>27</v>
      </c>
      <c r="Y5" s="16" t="s">
        <v>28</v>
      </c>
      <c r="Z5" s="13" t="s">
        <v>37</v>
      </c>
      <c r="AA5" s="14" t="s">
        <v>38</v>
      </c>
      <c r="AB5" s="230" t="s">
        <v>39</v>
      </c>
      <c r="AC5" s="231"/>
      <c r="AD5" s="15" t="s">
        <v>27</v>
      </c>
      <c r="AE5" s="16" t="s">
        <v>28</v>
      </c>
      <c r="AF5" s="13"/>
      <c r="AG5" s="14"/>
      <c r="AH5" s="230"/>
      <c r="AI5" s="231"/>
      <c r="AJ5" s="15"/>
      <c r="AK5" s="16"/>
      <c r="AL5" s="236"/>
    </row>
    <row r="6" spans="1:38" ht="24" hidden="1" customHeight="1" thickTop="1">
      <c r="A6" s="218" t="s">
        <v>40</v>
      </c>
      <c r="B6" s="221"/>
      <c r="C6" s="17"/>
      <c r="D6" s="18"/>
      <c r="E6" s="19"/>
      <c r="F6" s="20"/>
      <c r="G6" s="21"/>
      <c r="H6" s="221"/>
      <c r="I6" s="17"/>
      <c r="J6" s="18"/>
      <c r="K6" s="19"/>
      <c r="L6" s="20"/>
      <c r="M6" s="21"/>
      <c r="N6" s="221"/>
      <c r="O6" s="17"/>
      <c r="P6" s="18"/>
      <c r="Q6" s="19"/>
      <c r="R6" s="20"/>
      <c r="S6" s="21"/>
      <c r="T6" s="221" t="s">
        <v>29</v>
      </c>
      <c r="U6" s="17" t="s">
        <v>29</v>
      </c>
      <c r="V6" s="18">
        <v>0</v>
      </c>
      <c r="W6" s="19" t="s">
        <v>29</v>
      </c>
      <c r="X6" s="20" t="s">
        <v>29</v>
      </c>
      <c r="Y6" s="21" t="s">
        <v>29</v>
      </c>
      <c r="Z6" s="221" t="s">
        <v>29</v>
      </c>
      <c r="AA6" s="17" t="s">
        <v>29</v>
      </c>
      <c r="AB6" s="18">
        <v>0</v>
      </c>
      <c r="AC6" s="19" t="s">
        <v>29</v>
      </c>
      <c r="AD6" s="20" t="s">
        <v>29</v>
      </c>
      <c r="AE6" s="22" t="s">
        <v>29</v>
      </c>
      <c r="AF6" s="221"/>
      <c r="AG6" s="17"/>
      <c r="AH6" s="18"/>
      <c r="AI6" s="19"/>
      <c r="AJ6" s="20"/>
      <c r="AK6" s="21"/>
      <c r="AL6" s="236"/>
    </row>
    <row r="7" spans="1:38" ht="24" hidden="1" customHeight="1" thickBot="1">
      <c r="A7" s="220"/>
      <c r="B7" s="222"/>
      <c r="C7" s="23"/>
      <c r="D7" s="24"/>
      <c r="E7" s="25"/>
      <c r="F7" s="15"/>
      <c r="G7" s="26"/>
      <c r="H7" s="222"/>
      <c r="I7" s="23"/>
      <c r="J7" s="24"/>
      <c r="K7" s="25"/>
      <c r="L7" s="15"/>
      <c r="M7" s="26"/>
      <c r="N7" s="222"/>
      <c r="O7" s="23"/>
      <c r="P7" s="24"/>
      <c r="Q7" s="25"/>
      <c r="R7" s="15"/>
      <c r="S7" s="26"/>
      <c r="T7" s="222"/>
      <c r="U7" s="23" t="s">
        <v>29</v>
      </c>
      <c r="V7" s="24">
        <v>0</v>
      </c>
      <c r="W7" s="25" t="s">
        <v>29</v>
      </c>
      <c r="X7" s="15" t="s">
        <v>29</v>
      </c>
      <c r="Y7" s="26" t="s">
        <v>29</v>
      </c>
      <c r="Z7" s="222"/>
      <c r="AA7" s="23" t="s">
        <v>29</v>
      </c>
      <c r="AB7" s="24">
        <v>0</v>
      </c>
      <c r="AC7" s="25" t="s">
        <v>29</v>
      </c>
      <c r="AD7" s="15" t="s">
        <v>29</v>
      </c>
      <c r="AE7" s="27" t="s">
        <v>29</v>
      </c>
      <c r="AF7" s="222"/>
      <c r="AG7" s="23"/>
      <c r="AH7" s="24"/>
      <c r="AI7" s="25"/>
      <c r="AJ7" s="15"/>
      <c r="AK7" s="26"/>
      <c r="AL7" s="236"/>
    </row>
    <row r="8" spans="1:38" ht="24" hidden="1" customHeight="1" thickTop="1">
      <c r="A8" s="218" t="s">
        <v>41</v>
      </c>
      <c r="B8" s="227"/>
      <c r="C8" s="17"/>
      <c r="D8" s="18"/>
      <c r="E8" s="19"/>
      <c r="F8" s="20"/>
      <c r="G8" s="21"/>
      <c r="H8" s="227"/>
      <c r="I8" s="17"/>
      <c r="J8" s="18"/>
      <c r="K8" s="19"/>
      <c r="L8" s="20"/>
      <c r="M8" s="21"/>
      <c r="N8" s="227"/>
      <c r="O8" s="17"/>
      <c r="P8" s="18"/>
      <c r="Q8" s="19"/>
      <c r="R8" s="20"/>
      <c r="S8" s="21"/>
      <c r="T8" s="227" t="s">
        <v>29</v>
      </c>
      <c r="U8" s="17" t="s">
        <v>29</v>
      </c>
      <c r="V8" s="18">
        <v>0</v>
      </c>
      <c r="W8" s="19" t="s">
        <v>29</v>
      </c>
      <c r="X8" s="20" t="s">
        <v>29</v>
      </c>
      <c r="Y8" s="21" t="s">
        <v>29</v>
      </c>
      <c r="Z8" s="227" t="s">
        <v>29</v>
      </c>
      <c r="AA8" s="17" t="s">
        <v>29</v>
      </c>
      <c r="AB8" s="18">
        <v>0</v>
      </c>
      <c r="AC8" s="19" t="s">
        <v>29</v>
      </c>
      <c r="AD8" s="20" t="s">
        <v>29</v>
      </c>
      <c r="AE8" s="22" t="s">
        <v>29</v>
      </c>
      <c r="AF8" s="227"/>
      <c r="AG8" s="17"/>
      <c r="AH8" s="18"/>
      <c r="AI8" s="19"/>
      <c r="AJ8" s="20"/>
      <c r="AK8" s="21"/>
      <c r="AL8" s="236"/>
    </row>
    <row r="9" spans="1:38" ht="24" hidden="1" customHeight="1">
      <c r="A9" s="219"/>
      <c r="B9" s="228"/>
      <c r="C9" s="28"/>
      <c r="D9" s="29"/>
      <c r="E9" s="30"/>
      <c r="F9" s="31"/>
      <c r="G9" s="32"/>
      <c r="H9" s="228"/>
      <c r="I9" s="28"/>
      <c r="J9" s="29"/>
      <c r="K9" s="30"/>
      <c r="L9" s="31"/>
      <c r="M9" s="32"/>
      <c r="N9" s="228"/>
      <c r="O9" s="28"/>
      <c r="P9" s="29"/>
      <c r="Q9" s="30"/>
      <c r="R9" s="31"/>
      <c r="S9" s="32"/>
      <c r="T9" s="228"/>
      <c r="U9" s="28" t="s">
        <v>29</v>
      </c>
      <c r="V9" s="29">
        <v>0</v>
      </c>
      <c r="W9" s="30" t="s">
        <v>29</v>
      </c>
      <c r="X9" s="31" t="s">
        <v>29</v>
      </c>
      <c r="Y9" s="32" t="s">
        <v>29</v>
      </c>
      <c r="Z9" s="228"/>
      <c r="AA9" s="28" t="s">
        <v>29</v>
      </c>
      <c r="AB9" s="29">
        <v>0</v>
      </c>
      <c r="AC9" s="30" t="s">
        <v>29</v>
      </c>
      <c r="AD9" s="31" t="s">
        <v>29</v>
      </c>
      <c r="AE9" s="33" t="s">
        <v>29</v>
      </c>
      <c r="AF9" s="228"/>
      <c r="AG9" s="28"/>
      <c r="AH9" s="29"/>
      <c r="AI9" s="30"/>
      <c r="AJ9" s="31"/>
      <c r="AK9" s="32"/>
      <c r="AL9" s="236"/>
    </row>
    <row r="10" spans="1:38" ht="24" hidden="1" customHeight="1">
      <c r="A10" s="219"/>
      <c r="B10" s="228"/>
      <c r="C10" s="28"/>
      <c r="D10" s="29"/>
      <c r="E10" s="30"/>
      <c r="F10" s="31"/>
      <c r="G10" s="32"/>
      <c r="H10" s="228"/>
      <c r="I10" s="28"/>
      <c r="J10" s="29"/>
      <c r="K10" s="30"/>
      <c r="L10" s="31"/>
      <c r="M10" s="32"/>
      <c r="N10" s="228"/>
      <c r="O10" s="28"/>
      <c r="P10" s="29"/>
      <c r="Q10" s="30"/>
      <c r="R10" s="31"/>
      <c r="S10" s="32"/>
      <c r="T10" s="228"/>
      <c r="U10" s="28" t="s">
        <v>29</v>
      </c>
      <c r="V10" s="29">
        <v>0</v>
      </c>
      <c r="W10" s="30" t="s">
        <v>29</v>
      </c>
      <c r="X10" s="31" t="s">
        <v>29</v>
      </c>
      <c r="Y10" s="32" t="s">
        <v>29</v>
      </c>
      <c r="Z10" s="228"/>
      <c r="AA10" s="28" t="s">
        <v>29</v>
      </c>
      <c r="AB10" s="29">
        <v>0</v>
      </c>
      <c r="AC10" s="30" t="s">
        <v>29</v>
      </c>
      <c r="AD10" s="31" t="s">
        <v>29</v>
      </c>
      <c r="AE10" s="33" t="s">
        <v>29</v>
      </c>
      <c r="AF10" s="228"/>
      <c r="AG10" s="28"/>
      <c r="AH10" s="29"/>
      <c r="AI10" s="30"/>
      <c r="AJ10" s="31"/>
      <c r="AK10" s="32"/>
      <c r="AL10" s="236"/>
    </row>
    <row r="11" spans="1:38" ht="24" hidden="1" customHeight="1">
      <c r="A11" s="219"/>
      <c r="B11" s="228"/>
      <c r="C11" s="28"/>
      <c r="D11" s="29"/>
      <c r="E11" s="30"/>
      <c r="F11" s="31"/>
      <c r="G11" s="32"/>
      <c r="H11" s="228"/>
      <c r="I11" s="28"/>
      <c r="J11" s="29"/>
      <c r="K11" s="30"/>
      <c r="L11" s="31"/>
      <c r="M11" s="32"/>
      <c r="N11" s="228"/>
      <c r="O11" s="28"/>
      <c r="P11" s="29"/>
      <c r="Q11" s="30"/>
      <c r="R11" s="31"/>
      <c r="S11" s="32"/>
      <c r="T11" s="228"/>
      <c r="U11" s="28" t="s">
        <v>29</v>
      </c>
      <c r="V11" s="29">
        <v>0</v>
      </c>
      <c r="W11" s="30" t="s">
        <v>29</v>
      </c>
      <c r="X11" s="31" t="s">
        <v>29</v>
      </c>
      <c r="Y11" s="32" t="s">
        <v>29</v>
      </c>
      <c r="Z11" s="228"/>
      <c r="AA11" s="28" t="s">
        <v>29</v>
      </c>
      <c r="AB11" s="29">
        <v>0</v>
      </c>
      <c r="AC11" s="30" t="s">
        <v>29</v>
      </c>
      <c r="AD11" s="31" t="s">
        <v>29</v>
      </c>
      <c r="AE11" s="33" t="s">
        <v>29</v>
      </c>
      <c r="AF11" s="228"/>
      <c r="AG11" s="28"/>
      <c r="AH11" s="29"/>
      <c r="AI11" s="30"/>
      <c r="AJ11" s="31"/>
      <c r="AK11" s="32"/>
      <c r="AL11" s="236"/>
    </row>
    <row r="12" spans="1:38" ht="24" hidden="1" customHeight="1">
      <c r="A12" s="219"/>
      <c r="B12" s="228"/>
      <c r="C12" s="28"/>
      <c r="D12" s="29"/>
      <c r="E12" s="30"/>
      <c r="F12" s="31"/>
      <c r="G12" s="32"/>
      <c r="H12" s="228"/>
      <c r="I12" s="28"/>
      <c r="J12" s="29"/>
      <c r="K12" s="30"/>
      <c r="L12" s="31"/>
      <c r="M12" s="32"/>
      <c r="N12" s="228"/>
      <c r="O12" s="28"/>
      <c r="P12" s="29"/>
      <c r="Q12" s="30"/>
      <c r="R12" s="31"/>
      <c r="S12" s="32"/>
      <c r="T12" s="228"/>
      <c r="U12" s="28" t="s">
        <v>29</v>
      </c>
      <c r="V12" s="29">
        <v>0</v>
      </c>
      <c r="W12" s="30" t="s">
        <v>29</v>
      </c>
      <c r="X12" s="31" t="s">
        <v>29</v>
      </c>
      <c r="Y12" s="32" t="s">
        <v>29</v>
      </c>
      <c r="Z12" s="228"/>
      <c r="AA12" s="28" t="s">
        <v>29</v>
      </c>
      <c r="AB12" s="29">
        <v>0</v>
      </c>
      <c r="AC12" s="30" t="s">
        <v>29</v>
      </c>
      <c r="AD12" s="31" t="s">
        <v>29</v>
      </c>
      <c r="AE12" s="33" t="s">
        <v>29</v>
      </c>
      <c r="AF12" s="228"/>
      <c r="AG12" s="28"/>
      <c r="AH12" s="29"/>
      <c r="AI12" s="30"/>
      <c r="AJ12" s="31"/>
      <c r="AK12" s="32"/>
      <c r="AL12" s="236"/>
    </row>
    <row r="13" spans="1:38" ht="24" hidden="1" customHeight="1">
      <c r="A13" s="219"/>
      <c r="B13" s="228"/>
      <c r="C13" s="28"/>
      <c r="D13" s="29"/>
      <c r="E13" s="30"/>
      <c r="F13" s="31"/>
      <c r="G13" s="32"/>
      <c r="H13" s="228"/>
      <c r="I13" s="28"/>
      <c r="J13" s="29"/>
      <c r="K13" s="30"/>
      <c r="L13" s="31"/>
      <c r="M13" s="32"/>
      <c r="N13" s="228"/>
      <c r="O13" s="28"/>
      <c r="P13" s="29"/>
      <c r="Q13" s="30"/>
      <c r="R13" s="31"/>
      <c r="S13" s="32"/>
      <c r="T13" s="228"/>
      <c r="U13" s="28" t="s">
        <v>29</v>
      </c>
      <c r="V13" s="29">
        <v>0</v>
      </c>
      <c r="W13" s="30" t="s">
        <v>29</v>
      </c>
      <c r="X13" s="31" t="s">
        <v>29</v>
      </c>
      <c r="Y13" s="32" t="s">
        <v>29</v>
      </c>
      <c r="Z13" s="228"/>
      <c r="AA13" s="28" t="s">
        <v>29</v>
      </c>
      <c r="AB13" s="29">
        <v>0</v>
      </c>
      <c r="AC13" s="30" t="s">
        <v>29</v>
      </c>
      <c r="AD13" s="31" t="s">
        <v>29</v>
      </c>
      <c r="AE13" s="33" t="s">
        <v>29</v>
      </c>
      <c r="AF13" s="228"/>
      <c r="AG13" s="28"/>
      <c r="AH13" s="29"/>
      <c r="AI13" s="30"/>
      <c r="AJ13" s="31"/>
      <c r="AK13" s="32"/>
      <c r="AL13" s="236"/>
    </row>
    <row r="14" spans="1:38" ht="24" hidden="1" customHeight="1">
      <c r="A14" s="219"/>
      <c r="B14" s="228"/>
      <c r="C14" s="28"/>
      <c r="D14" s="29"/>
      <c r="E14" s="30"/>
      <c r="F14" s="31"/>
      <c r="G14" s="32"/>
      <c r="H14" s="228"/>
      <c r="I14" s="28"/>
      <c r="J14" s="29"/>
      <c r="K14" s="30"/>
      <c r="L14" s="31"/>
      <c r="M14" s="32"/>
      <c r="N14" s="228"/>
      <c r="O14" s="28"/>
      <c r="P14" s="29"/>
      <c r="Q14" s="30"/>
      <c r="R14" s="31"/>
      <c r="S14" s="32"/>
      <c r="T14" s="228"/>
      <c r="U14" s="28" t="s">
        <v>29</v>
      </c>
      <c r="V14" s="29">
        <v>0</v>
      </c>
      <c r="W14" s="30" t="s">
        <v>29</v>
      </c>
      <c r="X14" s="31" t="s">
        <v>29</v>
      </c>
      <c r="Y14" s="32" t="s">
        <v>29</v>
      </c>
      <c r="Z14" s="228"/>
      <c r="AA14" s="28" t="s">
        <v>29</v>
      </c>
      <c r="AB14" s="29">
        <v>0</v>
      </c>
      <c r="AC14" s="30" t="s">
        <v>29</v>
      </c>
      <c r="AD14" s="31" t="s">
        <v>29</v>
      </c>
      <c r="AE14" s="33" t="s">
        <v>29</v>
      </c>
      <c r="AF14" s="228"/>
      <c r="AG14" s="28"/>
      <c r="AH14" s="29"/>
      <c r="AI14" s="30"/>
      <c r="AJ14" s="31"/>
      <c r="AK14" s="32"/>
      <c r="AL14" s="236"/>
    </row>
    <row r="15" spans="1:38" ht="24" hidden="1" customHeight="1" thickBot="1">
      <c r="A15" s="220"/>
      <c r="B15" s="229"/>
      <c r="C15" s="23"/>
      <c r="D15" s="24"/>
      <c r="E15" s="25"/>
      <c r="F15" s="15"/>
      <c r="G15" s="26"/>
      <c r="H15" s="229"/>
      <c r="I15" s="23"/>
      <c r="J15" s="24"/>
      <c r="K15" s="25"/>
      <c r="L15" s="15"/>
      <c r="M15" s="26"/>
      <c r="N15" s="229"/>
      <c r="O15" s="23"/>
      <c r="P15" s="24"/>
      <c r="Q15" s="25"/>
      <c r="R15" s="15"/>
      <c r="S15" s="26"/>
      <c r="T15" s="229"/>
      <c r="U15" s="23" t="s">
        <v>29</v>
      </c>
      <c r="V15" s="24">
        <v>0</v>
      </c>
      <c r="W15" s="25" t="s">
        <v>29</v>
      </c>
      <c r="X15" s="15" t="s">
        <v>29</v>
      </c>
      <c r="Y15" s="26" t="s">
        <v>29</v>
      </c>
      <c r="Z15" s="229"/>
      <c r="AA15" s="23" t="s">
        <v>29</v>
      </c>
      <c r="AB15" s="24">
        <v>0</v>
      </c>
      <c r="AC15" s="25" t="s">
        <v>29</v>
      </c>
      <c r="AD15" s="15" t="s">
        <v>29</v>
      </c>
      <c r="AE15" s="27" t="s">
        <v>29</v>
      </c>
      <c r="AF15" s="229"/>
      <c r="AG15" s="23"/>
      <c r="AH15" s="24"/>
      <c r="AI15" s="25"/>
      <c r="AJ15" s="15"/>
      <c r="AK15" s="26"/>
      <c r="AL15" s="236"/>
    </row>
    <row r="16" spans="1:38" ht="24" hidden="1" customHeight="1" thickTop="1">
      <c r="A16" s="218" t="s">
        <v>42</v>
      </c>
      <c r="B16" s="215"/>
      <c r="C16" s="34"/>
      <c r="D16" s="35"/>
      <c r="E16" s="36"/>
      <c r="F16" s="37"/>
      <c r="G16" s="38"/>
      <c r="H16" s="215"/>
      <c r="I16" s="34"/>
      <c r="J16" s="35"/>
      <c r="K16" s="36"/>
      <c r="L16" s="37"/>
      <c r="M16" s="38"/>
      <c r="N16" s="215"/>
      <c r="O16" s="34"/>
      <c r="P16" s="35"/>
      <c r="Q16" s="36"/>
      <c r="R16" s="37"/>
      <c r="S16" s="38"/>
      <c r="T16" s="215" t="s">
        <v>29</v>
      </c>
      <c r="U16" s="34" t="s">
        <v>29</v>
      </c>
      <c r="V16" s="35">
        <v>0</v>
      </c>
      <c r="W16" s="36" t="s">
        <v>29</v>
      </c>
      <c r="X16" s="37" t="s">
        <v>29</v>
      </c>
      <c r="Y16" s="38" t="s">
        <v>29</v>
      </c>
      <c r="Z16" s="215" t="s">
        <v>29</v>
      </c>
      <c r="AA16" s="34" t="s">
        <v>29</v>
      </c>
      <c r="AB16" s="35">
        <v>0</v>
      </c>
      <c r="AC16" s="36" t="s">
        <v>29</v>
      </c>
      <c r="AD16" s="37" t="s">
        <v>29</v>
      </c>
      <c r="AE16" s="39" t="s">
        <v>29</v>
      </c>
      <c r="AF16" s="215"/>
      <c r="AG16" s="34"/>
      <c r="AH16" s="35"/>
      <c r="AI16" s="36"/>
      <c r="AJ16" s="37"/>
      <c r="AK16" s="38"/>
      <c r="AL16" s="236"/>
    </row>
    <row r="17" spans="1:38" ht="24" hidden="1" customHeight="1">
      <c r="A17" s="219"/>
      <c r="B17" s="216"/>
      <c r="C17" s="40"/>
      <c r="D17" s="41"/>
      <c r="E17" s="42"/>
      <c r="F17" s="43"/>
      <c r="G17" s="44"/>
      <c r="H17" s="216"/>
      <c r="I17" s="40"/>
      <c r="J17" s="41"/>
      <c r="K17" s="42"/>
      <c r="L17" s="43"/>
      <c r="M17" s="44"/>
      <c r="N17" s="216"/>
      <c r="O17" s="40"/>
      <c r="P17" s="41"/>
      <c r="Q17" s="42"/>
      <c r="R17" s="43"/>
      <c r="S17" s="44"/>
      <c r="T17" s="216"/>
      <c r="U17" s="40" t="s">
        <v>29</v>
      </c>
      <c r="V17" s="41">
        <v>0</v>
      </c>
      <c r="W17" s="42" t="s">
        <v>29</v>
      </c>
      <c r="X17" s="43" t="s">
        <v>29</v>
      </c>
      <c r="Y17" s="44" t="s">
        <v>29</v>
      </c>
      <c r="Z17" s="216"/>
      <c r="AA17" s="40" t="s">
        <v>29</v>
      </c>
      <c r="AB17" s="41">
        <v>0</v>
      </c>
      <c r="AC17" s="42" t="s">
        <v>29</v>
      </c>
      <c r="AD17" s="43" t="s">
        <v>29</v>
      </c>
      <c r="AE17" s="45" t="s">
        <v>29</v>
      </c>
      <c r="AF17" s="216"/>
      <c r="AG17" s="40"/>
      <c r="AH17" s="41"/>
      <c r="AI17" s="42"/>
      <c r="AJ17" s="43"/>
      <c r="AK17" s="44"/>
      <c r="AL17" s="236"/>
    </row>
    <row r="18" spans="1:38" ht="24" hidden="1" customHeight="1">
      <c r="A18" s="219"/>
      <c r="B18" s="216"/>
      <c r="C18" s="40"/>
      <c r="D18" s="41"/>
      <c r="E18" s="42"/>
      <c r="F18" s="43"/>
      <c r="G18" s="44"/>
      <c r="H18" s="216"/>
      <c r="I18" s="40"/>
      <c r="J18" s="41"/>
      <c r="K18" s="42"/>
      <c r="L18" s="43"/>
      <c r="M18" s="44"/>
      <c r="N18" s="216"/>
      <c r="O18" s="40"/>
      <c r="P18" s="41"/>
      <c r="Q18" s="42"/>
      <c r="R18" s="43"/>
      <c r="S18" s="44"/>
      <c r="T18" s="216"/>
      <c r="U18" s="40" t="s">
        <v>29</v>
      </c>
      <c r="V18" s="41">
        <v>0</v>
      </c>
      <c r="W18" s="42" t="s">
        <v>29</v>
      </c>
      <c r="X18" s="43" t="s">
        <v>29</v>
      </c>
      <c r="Y18" s="44" t="s">
        <v>29</v>
      </c>
      <c r="Z18" s="216"/>
      <c r="AA18" s="40" t="s">
        <v>29</v>
      </c>
      <c r="AB18" s="41">
        <v>0</v>
      </c>
      <c r="AC18" s="42" t="s">
        <v>29</v>
      </c>
      <c r="AD18" s="43" t="s">
        <v>29</v>
      </c>
      <c r="AE18" s="45" t="s">
        <v>29</v>
      </c>
      <c r="AF18" s="216"/>
      <c r="AG18" s="40"/>
      <c r="AH18" s="41"/>
      <c r="AI18" s="42"/>
      <c r="AJ18" s="43"/>
      <c r="AK18" s="44"/>
      <c r="AL18" s="236"/>
    </row>
    <row r="19" spans="1:38" ht="24" hidden="1" customHeight="1">
      <c r="A19" s="219"/>
      <c r="B19" s="216"/>
      <c r="C19" s="46"/>
      <c r="D19" s="47"/>
      <c r="E19" s="48"/>
      <c r="F19" s="49"/>
      <c r="G19" s="50"/>
      <c r="H19" s="216"/>
      <c r="I19" s="46"/>
      <c r="J19" s="47"/>
      <c r="K19" s="48"/>
      <c r="L19" s="49"/>
      <c r="M19" s="50"/>
      <c r="N19" s="216"/>
      <c r="O19" s="46"/>
      <c r="P19" s="47"/>
      <c r="Q19" s="48"/>
      <c r="R19" s="49"/>
      <c r="S19" s="50"/>
      <c r="T19" s="216"/>
      <c r="U19" s="46" t="s">
        <v>29</v>
      </c>
      <c r="V19" s="47">
        <v>0</v>
      </c>
      <c r="W19" s="48" t="s">
        <v>29</v>
      </c>
      <c r="X19" s="49" t="s">
        <v>29</v>
      </c>
      <c r="Y19" s="50" t="s">
        <v>29</v>
      </c>
      <c r="Z19" s="216"/>
      <c r="AA19" s="46" t="s">
        <v>29</v>
      </c>
      <c r="AB19" s="47">
        <v>0</v>
      </c>
      <c r="AC19" s="48" t="s">
        <v>29</v>
      </c>
      <c r="AD19" s="49" t="s">
        <v>29</v>
      </c>
      <c r="AE19" s="51" t="s">
        <v>29</v>
      </c>
      <c r="AF19" s="216"/>
      <c r="AG19" s="46"/>
      <c r="AH19" s="47"/>
      <c r="AI19" s="48"/>
      <c r="AJ19" s="49"/>
      <c r="AK19" s="50"/>
      <c r="AL19" s="236"/>
    </row>
    <row r="20" spans="1:38" ht="24" hidden="1" customHeight="1">
      <c r="A20" s="219"/>
      <c r="B20" s="216"/>
      <c r="C20" s="46"/>
      <c r="D20" s="47"/>
      <c r="E20" s="48"/>
      <c r="F20" s="49"/>
      <c r="G20" s="50"/>
      <c r="H20" s="216"/>
      <c r="I20" s="46"/>
      <c r="J20" s="47"/>
      <c r="K20" s="48"/>
      <c r="L20" s="49"/>
      <c r="M20" s="50"/>
      <c r="N20" s="216"/>
      <c r="O20" s="46"/>
      <c r="P20" s="47"/>
      <c r="Q20" s="48"/>
      <c r="R20" s="49"/>
      <c r="S20" s="50"/>
      <c r="T20" s="216"/>
      <c r="U20" s="46" t="s">
        <v>29</v>
      </c>
      <c r="V20" s="47">
        <v>0</v>
      </c>
      <c r="W20" s="48" t="s">
        <v>29</v>
      </c>
      <c r="X20" s="49" t="s">
        <v>29</v>
      </c>
      <c r="Y20" s="50" t="s">
        <v>29</v>
      </c>
      <c r="Z20" s="216"/>
      <c r="AA20" s="46" t="s">
        <v>29</v>
      </c>
      <c r="AB20" s="47">
        <v>0</v>
      </c>
      <c r="AC20" s="48" t="s">
        <v>29</v>
      </c>
      <c r="AD20" s="49" t="s">
        <v>29</v>
      </c>
      <c r="AE20" s="51" t="s">
        <v>29</v>
      </c>
      <c r="AF20" s="216"/>
      <c r="AG20" s="46"/>
      <c r="AH20" s="47"/>
      <c r="AI20" s="48"/>
      <c r="AJ20" s="49"/>
      <c r="AK20" s="50"/>
      <c r="AL20" s="236"/>
    </row>
    <row r="21" spans="1:38" ht="24" hidden="1" customHeight="1">
      <c r="A21" s="219"/>
      <c r="B21" s="216"/>
      <c r="C21" s="46"/>
      <c r="D21" s="47"/>
      <c r="E21" s="48"/>
      <c r="F21" s="49"/>
      <c r="G21" s="50"/>
      <c r="H21" s="216"/>
      <c r="I21" s="46"/>
      <c r="J21" s="47"/>
      <c r="K21" s="48"/>
      <c r="L21" s="49"/>
      <c r="M21" s="50"/>
      <c r="N21" s="216"/>
      <c r="O21" s="46"/>
      <c r="P21" s="47"/>
      <c r="Q21" s="48"/>
      <c r="R21" s="49"/>
      <c r="S21" s="50"/>
      <c r="T21" s="216"/>
      <c r="U21" s="46" t="s">
        <v>29</v>
      </c>
      <c r="V21" s="47">
        <v>0</v>
      </c>
      <c r="W21" s="48" t="s">
        <v>29</v>
      </c>
      <c r="X21" s="49" t="s">
        <v>29</v>
      </c>
      <c r="Y21" s="50" t="s">
        <v>29</v>
      </c>
      <c r="Z21" s="216"/>
      <c r="AA21" s="46" t="s">
        <v>29</v>
      </c>
      <c r="AB21" s="47">
        <v>0</v>
      </c>
      <c r="AC21" s="48" t="s">
        <v>29</v>
      </c>
      <c r="AD21" s="49" t="s">
        <v>29</v>
      </c>
      <c r="AE21" s="51" t="s">
        <v>29</v>
      </c>
      <c r="AF21" s="216"/>
      <c r="AG21" s="46"/>
      <c r="AH21" s="47"/>
      <c r="AI21" s="48"/>
      <c r="AJ21" s="49"/>
      <c r="AK21" s="50"/>
      <c r="AL21" s="236"/>
    </row>
    <row r="22" spans="1:38" ht="24" hidden="1" customHeight="1">
      <c r="A22" s="219"/>
      <c r="B22" s="216"/>
      <c r="C22" s="46"/>
      <c r="D22" s="47"/>
      <c r="E22" s="48"/>
      <c r="F22" s="49"/>
      <c r="G22" s="50"/>
      <c r="H22" s="216"/>
      <c r="I22" s="46"/>
      <c r="J22" s="47"/>
      <c r="K22" s="48"/>
      <c r="L22" s="49"/>
      <c r="M22" s="50"/>
      <c r="N22" s="216"/>
      <c r="O22" s="46"/>
      <c r="P22" s="47"/>
      <c r="Q22" s="48"/>
      <c r="R22" s="49"/>
      <c r="S22" s="50"/>
      <c r="T22" s="216"/>
      <c r="U22" s="46" t="s">
        <v>29</v>
      </c>
      <c r="V22" s="47">
        <v>0</v>
      </c>
      <c r="W22" s="48" t="s">
        <v>29</v>
      </c>
      <c r="X22" s="49" t="s">
        <v>29</v>
      </c>
      <c r="Y22" s="50" t="s">
        <v>29</v>
      </c>
      <c r="Z22" s="216"/>
      <c r="AA22" s="46" t="s">
        <v>29</v>
      </c>
      <c r="AB22" s="47">
        <v>0</v>
      </c>
      <c r="AC22" s="48" t="s">
        <v>29</v>
      </c>
      <c r="AD22" s="49" t="s">
        <v>29</v>
      </c>
      <c r="AE22" s="51" t="s">
        <v>29</v>
      </c>
      <c r="AF22" s="216"/>
      <c r="AG22" s="46"/>
      <c r="AH22" s="47"/>
      <c r="AI22" s="48"/>
      <c r="AJ22" s="49"/>
      <c r="AK22" s="50"/>
      <c r="AL22" s="236"/>
    </row>
    <row r="23" spans="1:38" ht="24" hidden="1" customHeight="1" thickBot="1">
      <c r="A23" s="220"/>
      <c r="B23" s="217"/>
      <c r="C23" s="23"/>
      <c r="D23" s="24"/>
      <c r="E23" s="25"/>
      <c r="F23" s="15"/>
      <c r="G23" s="26"/>
      <c r="H23" s="217"/>
      <c r="I23" s="23"/>
      <c r="J23" s="24"/>
      <c r="K23" s="25"/>
      <c r="L23" s="15"/>
      <c r="M23" s="26"/>
      <c r="N23" s="217"/>
      <c r="O23" s="23"/>
      <c r="P23" s="24"/>
      <c r="Q23" s="25"/>
      <c r="R23" s="15"/>
      <c r="S23" s="26"/>
      <c r="T23" s="217"/>
      <c r="U23" s="23" t="s">
        <v>29</v>
      </c>
      <c r="V23" s="24">
        <v>0</v>
      </c>
      <c r="W23" s="25" t="s">
        <v>29</v>
      </c>
      <c r="X23" s="15" t="s">
        <v>29</v>
      </c>
      <c r="Y23" s="26" t="s">
        <v>29</v>
      </c>
      <c r="Z23" s="217"/>
      <c r="AA23" s="23" t="s">
        <v>29</v>
      </c>
      <c r="AB23" s="24">
        <v>0</v>
      </c>
      <c r="AC23" s="25" t="s">
        <v>29</v>
      </c>
      <c r="AD23" s="15" t="s">
        <v>29</v>
      </c>
      <c r="AE23" s="27" t="s">
        <v>29</v>
      </c>
      <c r="AF23" s="217"/>
      <c r="AG23" s="23"/>
      <c r="AH23" s="24"/>
      <c r="AI23" s="25"/>
      <c r="AJ23" s="15"/>
      <c r="AK23" s="26"/>
      <c r="AL23" s="236"/>
    </row>
    <row r="24" spans="1:38" ht="24" hidden="1" customHeight="1" thickTop="1">
      <c r="A24" s="218" t="s">
        <v>43</v>
      </c>
      <c r="B24" s="221"/>
      <c r="C24" s="17"/>
      <c r="D24" s="18"/>
      <c r="E24" s="19"/>
      <c r="F24" s="20"/>
      <c r="G24" s="21"/>
      <c r="H24" s="221"/>
      <c r="I24" s="17"/>
      <c r="J24" s="18"/>
      <c r="K24" s="19"/>
      <c r="L24" s="20"/>
      <c r="M24" s="21"/>
      <c r="N24" s="221"/>
      <c r="O24" s="17"/>
      <c r="P24" s="18"/>
      <c r="Q24" s="19"/>
      <c r="R24" s="20"/>
      <c r="S24" s="21"/>
      <c r="T24" s="221" t="s">
        <v>29</v>
      </c>
      <c r="U24" s="17" t="s">
        <v>29</v>
      </c>
      <c r="V24" s="18">
        <v>0</v>
      </c>
      <c r="W24" s="19" t="s">
        <v>29</v>
      </c>
      <c r="X24" s="20" t="s">
        <v>29</v>
      </c>
      <c r="Y24" s="21" t="s">
        <v>29</v>
      </c>
      <c r="Z24" s="221" t="s">
        <v>29</v>
      </c>
      <c r="AA24" s="17" t="s">
        <v>29</v>
      </c>
      <c r="AB24" s="18">
        <v>0</v>
      </c>
      <c r="AC24" s="19" t="s">
        <v>29</v>
      </c>
      <c r="AD24" s="20" t="s">
        <v>29</v>
      </c>
      <c r="AE24" s="22" t="s">
        <v>29</v>
      </c>
      <c r="AF24" s="221"/>
      <c r="AG24" s="17"/>
      <c r="AH24" s="18"/>
      <c r="AI24" s="19"/>
      <c r="AJ24" s="20"/>
      <c r="AK24" s="21"/>
      <c r="AL24" s="236"/>
    </row>
    <row r="25" spans="1:38" ht="24" hidden="1" customHeight="1" thickBot="1">
      <c r="A25" s="220"/>
      <c r="B25" s="222"/>
      <c r="C25" s="52"/>
      <c r="D25" s="53"/>
      <c r="E25" s="54"/>
      <c r="F25" s="55"/>
      <c r="G25" s="56"/>
      <c r="H25" s="222"/>
      <c r="I25" s="52"/>
      <c r="J25" s="53"/>
      <c r="K25" s="54"/>
      <c r="L25" s="55"/>
      <c r="M25" s="56"/>
      <c r="N25" s="222"/>
      <c r="O25" s="52"/>
      <c r="P25" s="53"/>
      <c r="Q25" s="54"/>
      <c r="R25" s="55"/>
      <c r="S25" s="56"/>
      <c r="T25" s="222"/>
      <c r="U25" s="52" t="s">
        <v>29</v>
      </c>
      <c r="V25" s="53">
        <v>0</v>
      </c>
      <c r="W25" s="54" t="s">
        <v>29</v>
      </c>
      <c r="X25" s="55" t="s">
        <v>29</v>
      </c>
      <c r="Y25" s="56" t="s">
        <v>29</v>
      </c>
      <c r="Z25" s="222"/>
      <c r="AA25" s="52" t="s">
        <v>29</v>
      </c>
      <c r="AB25" s="53">
        <v>0</v>
      </c>
      <c r="AC25" s="54" t="s">
        <v>29</v>
      </c>
      <c r="AD25" s="55" t="s">
        <v>29</v>
      </c>
      <c r="AE25" s="57" t="s">
        <v>29</v>
      </c>
      <c r="AF25" s="222"/>
      <c r="AG25" s="52"/>
      <c r="AH25" s="53"/>
      <c r="AI25" s="54"/>
      <c r="AJ25" s="55"/>
      <c r="AK25" s="56"/>
      <c r="AL25" s="236"/>
    </row>
    <row r="26" spans="1:38" ht="24" hidden="1" customHeight="1" thickTop="1">
      <c r="A26" s="218" t="s">
        <v>44</v>
      </c>
      <c r="B26" s="215"/>
      <c r="C26" s="34"/>
      <c r="D26" s="35"/>
      <c r="E26" s="36"/>
      <c r="F26" s="37"/>
      <c r="G26" s="38"/>
      <c r="H26" s="215"/>
      <c r="I26" s="34"/>
      <c r="J26" s="35"/>
      <c r="K26" s="36"/>
      <c r="L26" s="37"/>
      <c r="M26" s="38"/>
      <c r="N26" s="215"/>
      <c r="O26" s="34"/>
      <c r="P26" s="35"/>
      <c r="Q26" s="36"/>
      <c r="R26" s="37"/>
      <c r="S26" s="38"/>
      <c r="T26" s="215" t="s">
        <v>29</v>
      </c>
      <c r="U26" s="34" t="s">
        <v>29</v>
      </c>
      <c r="V26" s="35">
        <v>0</v>
      </c>
      <c r="W26" s="36" t="s">
        <v>29</v>
      </c>
      <c r="X26" s="37" t="s">
        <v>29</v>
      </c>
      <c r="Y26" s="38" t="s">
        <v>29</v>
      </c>
      <c r="Z26" s="215" t="s">
        <v>29</v>
      </c>
      <c r="AA26" s="34" t="s">
        <v>29</v>
      </c>
      <c r="AB26" s="35">
        <v>0</v>
      </c>
      <c r="AC26" s="36" t="s">
        <v>29</v>
      </c>
      <c r="AD26" s="37" t="s">
        <v>29</v>
      </c>
      <c r="AE26" s="39" t="s">
        <v>29</v>
      </c>
      <c r="AF26" s="215"/>
      <c r="AG26" s="34"/>
      <c r="AH26" s="35"/>
      <c r="AI26" s="36"/>
      <c r="AJ26" s="37"/>
      <c r="AK26" s="38"/>
      <c r="AL26" s="236"/>
    </row>
    <row r="27" spans="1:38" ht="24" hidden="1" customHeight="1">
      <c r="A27" s="219"/>
      <c r="B27" s="216"/>
      <c r="C27" s="40"/>
      <c r="D27" s="41"/>
      <c r="E27" s="42"/>
      <c r="F27" s="43"/>
      <c r="G27" s="44"/>
      <c r="H27" s="216"/>
      <c r="I27" s="40"/>
      <c r="J27" s="41"/>
      <c r="K27" s="42"/>
      <c r="L27" s="43"/>
      <c r="M27" s="44"/>
      <c r="N27" s="216"/>
      <c r="O27" s="40"/>
      <c r="P27" s="41"/>
      <c r="Q27" s="42"/>
      <c r="R27" s="43"/>
      <c r="S27" s="44"/>
      <c r="T27" s="216"/>
      <c r="U27" s="40" t="s">
        <v>29</v>
      </c>
      <c r="V27" s="41">
        <v>0</v>
      </c>
      <c r="W27" s="42" t="s">
        <v>29</v>
      </c>
      <c r="X27" s="43" t="s">
        <v>29</v>
      </c>
      <c r="Y27" s="44" t="s">
        <v>29</v>
      </c>
      <c r="Z27" s="216"/>
      <c r="AA27" s="40" t="s">
        <v>29</v>
      </c>
      <c r="AB27" s="41">
        <v>0</v>
      </c>
      <c r="AC27" s="42" t="s">
        <v>29</v>
      </c>
      <c r="AD27" s="43" t="s">
        <v>29</v>
      </c>
      <c r="AE27" s="45" t="s">
        <v>29</v>
      </c>
      <c r="AF27" s="216"/>
      <c r="AG27" s="40"/>
      <c r="AH27" s="41"/>
      <c r="AI27" s="42"/>
      <c r="AJ27" s="43"/>
      <c r="AK27" s="44"/>
      <c r="AL27" s="236"/>
    </row>
    <row r="28" spans="1:38" ht="24" hidden="1" customHeight="1">
      <c r="A28" s="219"/>
      <c r="B28" s="216"/>
      <c r="C28" s="40"/>
      <c r="D28" s="41"/>
      <c r="E28" s="42"/>
      <c r="F28" s="43"/>
      <c r="G28" s="44"/>
      <c r="H28" s="216"/>
      <c r="I28" s="40"/>
      <c r="J28" s="41"/>
      <c r="K28" s="42"/>
      <c r="L28" s="43"/>
      <c r="M28" s="44"/>
      <c r="N28" s="216"/>
      <c r="O28" s="40"/>
      <c r="P28" s="41"/>
      <c r="Q28" s="42"/>
      <c r="R28" s="43"/>
      <c r="S28" s="44"/>
      <c r="T28" s="216"/>
      <c r="U28" s="40" t="s">
        <v>29</v>
      </c>
      <c r="V28" s="41">
        <v>0</v>
      </c>
      <c r="W28" s="42" t="s">
        <v>29</v>
      </c>
      <c r="X28" s="43" t="s">
        <v>29</v>
      </c>
      <c r="Y28" s="44" t="s">
        <v>29</v>
      </c>
      <c r="Z28" s="216"/>
      <c r="AA28" s="40" t="s">
        <v>29</v>
      </c>
      <c r="AB28" s="41">
        <v>0</v>
      </c>
      <c r="AC28" s="42" t="s">
        <v>29</v>
      </c>
      <c r="AD28" s="43" t="s">
        <v>29</v>
      </c>
      <c r="AE28" s="45" t="s">
        <v>29</v>
      </c>
      <c r="AF28" s="216"/>
      <c r="AG28" s="40"/>
      <c r="AH28" s="41"/>
      <c r="AI28" s="42"/>
      <c r="AJ28" s="43"/>
      <c r="AK28" s="44"/>
      <c r="AL28" s="236"/>
    </row>
    <row r="29" spans="1:38" ht="24" hidden="1" customHeight="1">
      <c r="A29" s="219"/>
      <c r="B29" s="216"/>
      <c r="C29" s="46"/>
      <c r="D29" s="47"/>
      <c r="E29" s="48"/>
      <c r="F29" s="49"/>
      <c r="G29" s="50"/>
      <c r="H29" s="216"/>
      <c r="I29" s="46"/>
      <c r="J29" s="47"/>
      <c r="K29" s="48"/>
      <c r="L29" s="49"/>
      <c r="M29" s="50"/>
      <c r="N29" s="216"/>
      <c r="O29" s="46"/>
      <c r="P29" s="47"/>
      <c r="Q29" s="48"/>
      <c r="R29" s="49"/>
      <c r="S29" s="50"/>
      <c r="T29" s="216"/>
      <c r="U29" s="46" t="s">
        <v>29</v>
      </c>
      <c r="V29" s="47">
        <v>0</v>
      </c>
      <c r="W29" s="48" t="s">
        <v>29</v>
      </c>
      <c r="X29" s="49" t="s">
        <v>29</v>
      </c>
      <c r="Y29" s="50" t="s">
        <v>29</v>
      </c>
      <c r="Z29" s="216"/>
      <c r="AA29" s="46" t="s">
        <v>29</v>
      </c>
      <c r="AB29" s="47">
        <v>0</v>
      </c>
      <c r="AC29" s="48" t="s">
        <v>29</v>
      </c>
      <c r="AD29" s="49" t="s">
        <v>29</v>
      </c>
      <c r="AE29" s="51" t="s">
        <v>29</v>
      </c>
      <c r="AF29" s="216"/>
      <c r="AG29" s="46"/>
      <c r="AH29" s="47"/>
      <c r="AI29" s="48"/>
      <c r="AJ29" s="49"/>
      <c r="AK29" s="50"/>
      <c r="AL29" s="236"/>
    </row>
    <row r="30" spans="1:38" ht="24" hidden="1" customHeight="1">
      <c r="A30" s="219"/>
      <c r="B30" s="216"/>
      <c r="C30" s="46"/>
      <c r="D30" s="47"/>
      <c r="E30" s="48"/>
      <c r="F30" s="49"/>
      <c r="G30" s="50"/>
      <c r="H30" s="216"/>
      <c r="I30" s="46"/>
      <c r="J30" s="47"/>
      <c r="K30" s="48"/>
      <c r="L30" s="49"/>
      <c r="M30" s="50"/>
      <c r="N30" s="216"/>
      <c r="O30" s="46"/>
      <c r="P30" s="47"/>
      <c r="Q30" s="48"/>
      <c r="R30" s="49"/>
      <c r="S30" s="50"/>
      <c r="T30" s="216"/>
      <c r="U30" s="46" t="s">
        <v>29</v>
      </c>
      <c r="V30" s="47">
        <v>0</v>
      </c>
      <c r="W30" s="48" t="s">
        <v>29</v>
      </c>
      <c r="X30" s="49" t="s">
        <v>29</v>
      </c>
      <c r="Y30" s="50" t="s">
        <v>29</v>
      </c>
      <c r="Z30" s="216"/>
      <c r="AA30" s="46" t="s">
        <v>29</v>
      </c>
      <c r="AB30" s="47">
        <v>0</v>
      </c>
      <c r="AC30" s="48" t="s">
        <v>29</v>
      </c>
      <c r="AD30" s="49" t="s">
        <v>29</v>
      </c>
      <c r="AE30" s="51" t="s">
        <v>29</v>
      </c>
      <c r="AF30" s="216"/>
      <c r="AG30" s="46"/>
      <c r="AH30" s="47"/>
      <c r="AI30" s="48"/>
      <c r="AJ30" s="49"/>
      <c r="AK30" s="50"/>
      <c r="AL30" s="236"/>
    </row>
    <row r="31" spans="1:38" ht="24" hidden="1" customHeight="1">
      <c r="A31" s="219"/>
      <c r="B31" s="216"/>
      <c r="C31" s="46"/>
      <c r="D31" s="47"/>
      <c r="E31" s="48"/>
      <c r="F31" s="49"/>
      <c r="G31" s="50"/>
      <c r="H31" s="216"/>
      <c r="I31" s="46"/>
      <c r="J31" s="47"/>
      <c r="K31" s="48"/>
      <c r="L31" s="49"/>
      <c r="M31" s="50"/>
      <c r="N31" s="216"/>
      <c r="O31" s="46"/>
      <c r="P31" s="47"/>
      <c r="Q31" s="48"/>
      <c r="R31" s="49"/>
      <c r="S31" s="50"/>
      <c r="T31" s="216"/>
      <c r="U31" s="46" t="s">
        <v>29</v>
      </c>
      <c r="V31" s="47">
        <v>0</v>
      </c>
      <c r="W31" s="48" t="s">
        <v>29</v>
      </c>
      <c r="X31" s="49" t="s">
        <v>29</v>
      </c>
      <c r="Y31" s="50" t="s">
        <v>29</v>
      </c>
      <c r="Z31" s="216"/>
      <c r="AA31" s="46" t="s">
        <v>29</v>
      </c>
      <c r="AB31" s="47">
        <v>0</v>
      </c>
      <c r="AC31" s="48" t="s">
        <v>29</v>
      </c>
      <c r="AD31" s="49" t="s">
        <v>29</v>
      </c>
      <c r="AE31" s="51" t="s">
        <v>29</v>
      </c>
      <c r="AF31" s="216"/>
      <c r="AG31" s="46"/>
      <c r="AH31" s="47"/>
      <c r="AI31" s="48"/>
      <c r="AJ31" s="49"/>
      <c r="AK31" s="50"/>
      <c r="AL31" s="236"/>
    </row>
    <row r="32" spans="1:38" ht="24" hidden="1" customHeight="1">
      <c r="A32" s="219"/>
      <c r="B32" s="216"/>
      <c r="C32" s="46"/>
      <c r="D32" s="47"/>
      <c r="E32" s="48"/>
      <c r="F32" s="49"/>
      <c r="G32" s="50"/>
      <c r="H32" s="216"/>
      <c r="I32" s="46"/>
      <c r="J32" s="47"/>
      <c r="K32" s="48"/>
      <c r="L32" s="49"/>
      <c r="M32" s="50"/>
      <c r="N32" s="216"/>
      <c r="O32" s="46"/>
      <c r="P32" s="47"/>
      <c r="Q32" s="48"/>
      <c r="R32" s="49"/>
      <c r="S32" s="50"/>
      <c r="T32" s="216"/>
      <c r="U32" s="46" t="s">
        <v>29</v>
      </c>
      <c r="V32" s="47">
        <v>0</v>
      </c>
      <c r="W32" s="48" t="s">
        <v>29</v>
      </c>
      <c r="X32" s="49" t="s">
        <v>29</v>
      </c>
      <c r="Y32" s="50" t="s">
        <v>29</v>
      </c>
      <c r="Z32" s="216"/>
      <c r="AA32" s="46" t="s">
        <v>29</v>
      </c>
      <c r="AB32" s="47">
        <v>0</v>
      </c>
      <c r="AC32" s="48" t="s">
        <v>29</v>
      </c>
      <c r="AD32" s="49" t="s">
        <v>29</v>
      </c>
      <c r="AE32" s="51" t="s">
        <v>29</v>
      </c>
      <c r="AF32" s="216"/>
      <c r="AG32" s="46"/>
      <c r="AH32" s="47"/>
      <c r="AI32" s="48"/>
      <c r="AJ32" s="49"/>
      <c r="AK32" s="50"/>
      <c r="AL32" s="236"/>
    </row>
    <row r="33" spans="1:38" ht="24" hidden="1" customHeight="1" thickBot="1">
      <c r="A33" s="220"/>
      <c r="B33" s="217"/>
      <c r="C33" s="23"/>
      <c r="D33" s="24"/>
      <c r="E33" s="25"/>
      <c r="F33" s="15"/>
      <c r="G33" s="26"/>
      <c r="H33" s="217"/>
      <c r="I33" s="23"/>
      <c r="J33" s="24"/>
      <c r="K33" s="25"/>
      <c r="L33" s="15"/>
      <c r="M33" s="26"/>
      <c r="N33" s="217"/>
      <c r="O33" s="23"/>
      <c r="P33" s="24"/>
      <c r="Q33" s="25"/>
      <c r="R33" s="15"/>
      <c r="S33" s="26"/>
      <c r="T33" s="217"/>
      <c r="U33" s="23" t="s">
        <v>29</v>
      </c>
      <c r="V33" s="24">
        <v>0</v>
      </c>
      <c r="W33" s="25" t="s">
        <v>29</v>
      </c>
      <c r="X33" s="15" t="s">
        <v>29</v>
      </c>
      <c r="Y33" s="26" t="s">
        <v>29</v>
      </c>
      <c r="Z33" s="217"/>
      <c r="AA33" s="23" t="s">
        <v>29</v>
      </c>
      <c r="AB33" s="24">
        <v>0</v>
      </c>
      <c r="AC33" s="25" t="s">
        <v>29</v>
      </c>
      <c r="AD33" s="15" t="s">
        <v>29</v>
      </c>
      <c r="AE33" s="27" t="s">
        <v>29</v>
      </c>
      <c r="AF33" s="217"/>
      <c r="AG33" s="23"/>
      <c r="AH33" s="24"/>
      <c r="AI33" s="25"/>
      <c r="AJ33" s="15"/>
      <c r="AK33" s="26"/>
      <c r="AL33" s="236"/>
    </row>
    <row r="34" spans="1:38" ht="24" hidden="1" customHeight="1" thickTop="1" thickBot="1">
      <c r="A34" s="58" t="s">
        <v>45</v>
      </c>
      <c r="B34" s="59"/>
      <c r="C34" s="17"/>
      <c r="D34" s="18"/>
      <c r="E34" s="19"/>
      <c r="F34" s="60"/>
      <c r="G34" s="18"/>
      <c r="H34" s="59"/>
      <c r="I34" s="17"/>
      <c r="J34" s="18"/>
      <c r="K34" s="19"/>
      <c r="L34" s="60"/>
      <c r="M34" s="18"/>
      <c r="N34" s="59"/>
      <c r="O34" s="17"/>
      <c r="P34" s="18"/>
      <c r="Q34" s="19"/>
      <c r="R34" s="60"/>
      <c r="S34" s="18"/>
      <c r="T34" s="59" t="s">
        <v>29</v>
      </c>
      <c r="U34" s="17" t="s">
        <v>29</v>
      </c>
      <c r="V34" s="18">
        <v>0</v>
      </c>
      <c r="W34" s="19" t="s">
        <v>29</v>
      </c>
      <c r="X34" s="60" t="s">
        <v>29</v>
      </c>
      <c r="Y34" s="18" t="s">
        <v>29</v>
      </c>
      <c r="Z34" s="59" t="s">
        <v>29</v>
      </c>
      <c r="AA34" s="17" t="s">
        <v>29</v>
      </c>
      <c r="AB34" s="18">
        <v>0</v>
      </c>
      <c r="AC34" s="19" t="s">
        <v>29</v>
      </c>
      <c r="AD34" s="60" t="s">
        <v>29</v>
      </c>
      <c r="AE34" s="18" t="s">
        <v>29</v>
      </c>
      <c r="AF34" s="59"/>
      <c r="AG34" s="17"/>
      <c r="AH34" s="18"/>
      <c r="AI34" s="19"/>
      <c r="AJ34" s="60"/>
      <c r="AK34" s="61"/>
      <c r="AL34" s="236"/>
    </row>
    <row r="35" spans="1:38" ht="24" customHeight="1" thickTop="1">
      <c r="A35" s="218" t="s">
        <v>0</v>
      </c>
      <c r="B35" s="215"/>
      <c r="C35" s="34"/>
      <c r="D35" s="35"/>
      <c r="E35" s="36"/>
      <c r="F35" s="62"/>
      <c r="G35" s="35"/>
      <c r="H35" s="215"/>
      <c r="I35" s="34"/>
      <c r="J35" s="35"/>
      <c r="K35" s="36"/>
      <c r="L35" s="62"/>
      <c r="M35" s="35"/>
      <c r="N35" s="215"/>
      <c r="O35" s="34"/>
      <c r="P35" s="35"/>
      <c r="Q35" s="36"/>
      <c r="R35" s="62"/>
      <c r="S35" s="35"/>
      <c r="T35" s="215" t="s">
        <v>116</v>
      </c>
      <c r="U35" s="34" t="s">
        <v>117</v>
      </c>
      <c r="V35" s="35">
        <v>5</v>
      </c>
      <c r="W35" s="36" t="s">
        <v>48</v>
      </c>
      <c r="X35" s="62">
        <v>26</v>
      </c>
      <c r="Y35" s="35">
        <v>130</v>
      </c>
      <c r="Z35" s="215" t="s">
        <v>118</v>
      </c>
      <c r="AA35" s="34" t="s">
        <v>119</v>
      </c>
      <c r="AB35" s="35">
        <v>6</v>
      </c>
      <c r="AC35" s="36" t="s">
        <v>51</v>
      </c>
      <c r="AD35" s="62">
        <v>45</v>
      </c>
      <c r="AE35" s="35">
        <v>270</v>
      </c>
      <c r="AF35" s="215"/>
      <c r="AG35" s="34"/>
      <c r="AH35" s="35"/>
      <c r="AI35" s="36"/>
      <c r="AJ35" s="62"/>
      <c r="AK35" s="63"/>
      <c r="AL35" s="236"/>
    </row>
    <row r="36" spans="1:38" ht="24" customHeight="1">
      <c r="A36" s="219"/>
      <c r="B36" s="216"/>
      <c r="C36" s="40"/>
      <c r="D36" s="41"/>
      <c r="E36" s="42"/>
      <c r="F36" s="64"/>
      <c r="G36" s="41"/>
      <c r="H36" s="216"/>
      <c r="I36" s="40"/>
      <c r="J36" s="41"/>
      <c r="K36" s="42"/>
      <c r="L36" s="64"/>
      <c r="M36" s="41"/>
      <c r="N36" s="216"/>
      <c r="O36" s="40"/>
      <c r="P36" s="41"/>
      <c r="Q36" s="42"/>
      <c r="R36" s="64"/>
      <c r="S36" s="41"/>
      <c r="T36" s="216">
        <v>0</v>
      </c>
      <c r="U36" s="40" t="s">
        <v>54</v>
      </c>
      <c r="V36" s="41">
        <v>1</v>
      </c>
      <c r="W36" s="42" t="s">
        <v>51</v>
      </c>
      <c r="X36" s="64">
        <v>210</v>
      </c>
      <c r="Y36" s="41">
        <v>210</v>
      </c>
      <c r="Z36" s="216">
        <v>0</v>
      </c>
      <c r="AA36" s="40" t="s">
        <v>54</v>
      </c>
      <c r="AB36" s="41">
        <v>1</v>
      </c>
      <c r="AC36" s="42" t="s">
        <v>51</v>
      </c>
      <c r="AD36" s="64">
        <v>210</v>
      </c>
      <c r="AE36" s="41">
        <v>210</v>
      </c>
      <c r="AF36" s="216"/>
      <c r="AG36" s="40"/>
      <c r="AH36" s="41"/>
      <c r="AI36" s="42"/>
      <c r="AJ36" s="64"/>
      <c r="AK36" s="65"/>
      <c r="AL36" s="236"/>
    </row>
    <row r="37" spans="1:38" ht="24" customHeight="1">
      <c r="A37" s="219"/>
      <c r="B37" s="216"/>
      <c r="C37" s="40"/>
      <c r="D37" s="41"/>
      <c r="E37" s="42"/>
      <c r="F37" s="64"/>
      <c r="G37" s="41"/>
      <c r="H37" s="216"/>
      <c r="I37" s="40"/>
      <c r="J37" s="41"/>
      <c r="K37" s="42"/>
      <c r="L37" s="64"/>
      <c r="M37" s="41"/>
      <c r="N37" s="216"/>
      <c r="O37" s="40"/>
      <c r="P37" s="41"/>
      <c r="Q37" s="42"/>
      <c r="R37" s="64"/>
      <c r="S37" s="41"/>
      <c r="T37" s="216" t="s">
        <v>29</v>
      </c>
      <c r="U37" s="40" t="s">
        <v>120</v>
      </c>
      <c r="V37" s="41">
        <v>1.5</v>
      </c>
      <c r="W37" s="42" t="s">
        <v>51</v>
      </c>
      <c r="X37" s="64">
        <v>150</v>
      </c>
      <c r="Y37" s="41">
        <v>225</v>
      </c>
      <c r="Z37" s="216" t="s">
        <v>29</v>
      </c>
      <c r="AA37" s="40" t="s">
        <v>61</v>
      </c>
      <c r="AB37" s="41" t="s">
        <v>47</v>
      </c>
      <c r="AC37" s="42">
        <v>0</v>
      </c>
      <c r="AD37" s="64">
        <v>0</v>
      </c>
      <c r="AE37" s="41">
        <v>0</v>
      </c>
      <c r="AF37" s="216"/>
      <c r="AG37" s="40"/>
      <c r="AH37" s="41"/>
      <c r="AI37" s="42"/>
      <c r="AJ37" s="64"/>
      <c r="AK37" s="65"/>
      <c r="AL37" s="236"/>
    </row>
    <row r="38" spans="1:38" ht="24" customHeight="1">
      <c r="A38" s="219"/>
      <c r="B38" s="216"/>
      <c r="C38" s="46"/>
      <c r="D38" s="47"/>
      <c r="E38" s="48"/>
      <c r="F38" s="66"/>
      <c r="G38" s="47"/>
      <c r="H38" s="216"/>
      <c r="I38" s="46"/>
      <c r="J38" s="47"/>
      <c r="K38" s="48"/>
      <c r="L38" s="66"/>
      <c r="M38" s="47"/>
      <c r="N38" s="216"/>
      <c r="O38" s="46"/>
      <c r="P38" s="47"/>
      <c r="Q38" s="48"/>
      <c r="R38" s="66"/>
      <c r="S38" s="47"/>
      <c r="T38" s="216" t="s">
        <v>29</v>
      </c>
      <c r="U38" s="46" t="s">
        <v>121</v>
      </c>
      <c r="V38" s="47">
        <v>0.1</v>
      </c>
      <c r="W38" s="48" t="s">
        <v>51</v>
      </c>
      <c r="X38" s="66">
        <v>210</v>
      </c>
      <c r="Y38" s="47">
        <v>21</v>
      </c>
      <c r="Z38" s="216" t="s">
        <v>30</v>
      </c>
      <c r="AA38" s="46" t="s">
        <v>93</v>
      </c>
      <c r="AB38" s="47">
        <v>0.3</v>
      </c>
      <c r="AC38" s="48" t="s">
        <v>51</v>
      </c>
      <c r="AD38" s="66">
        <v>77</v>
      </c>
      <c r="AE38" s="47">
        <v>24</v>
      </c>
      <c r="AF38" s="216"/>
      <c r="AG38" s="46"/>
      <c r="AH38" s="47"/>
      <c r="AI38" s="48"/>
      <c r="AJ38" s="66"/>
      <c r="AK38" s="67"/>
      <c r="AL38" s="236"/>
    </row>
    <row r="39" spans="1:38" ht="24" customHeight="1">
      <c r="A39" s="219"/>
      <c r="B39" s="216"/>
      <c r="C39" s="46"/>
      <c r="D39" s="47"/>
      <c r="E39" s="48"/>
      <c r="F39" s="66"/>
      <c r="G39" s="47"/>
      <c r="H39" s="216"/>
      <c r="I39" s="46"/>
      <c r="J39" s="47"/>
      <c r="K39" s="48"/>
      <c r="L39" s="66"/>
      <c r="M39" s="47"/>
      <c r="N39" s="216"/>
      <c r="O39" s="46"/>
      <c r="P39" s="47"/>
      <c r="Q39" s="48"/>
      <c r="R39" s="66"/>
      <c r="S39" s="47"/>
      <c r="T39" s="216">
        <v>0</v>
      </c>
      <c r="U39" s="46" t="s">
        <v>61</v>
      </c>
      <c r="V39" s="47">
        <v>100</v>
      </c>
      <c r="W39" s="48" t="s">
        <v>219</v>
      </c>
      <c r="X39" s="66">
        <v>2.2999999999999998</v>
      </c>
      <c r="Y39" s="47">
        <v>230</v>
      </c>
      <c r="Z39" s="216">
        <v>0</v>
      </c>
      <c r="AA39" s="46" t="s">
        <v>91</v>
      </c>
      <c r="AB39" s="47">
        <v>0.7</v>
      </c>
      <c r="AC39" s="48" t="s">
        <v>51</v>
      </c>
      <c r="AD39" s="66">
        <v>38</v>
      </c>
      <c r="AE39" s="47">
        <v>27</v>
      </c>
      <c r="AF39" s="216"/>
      <c r="AG39" s="46"/>
      <c r="AH39" s="47"/>
      <c r="AI39" s="48"/>
      <c r="AJ39" s="66"/>
      <c r="AK39" s="67"/>
      <c r="AL39" s="236"/>
    </row>
    <row r="40" spans="1:38" ht="24" customHeight="1">
      <c r="A40" s="219"/>
      <c r="B40" s="216"/>
      <c r="C40" s="46"/>
      <c r="D40" s="47"/>
      <c r="E40" s="48"/>
      <c r="F40" s="66"/>
      <c r="G40" s="47"/>
      <c r="H40" s="216"/>
      <c r="I40" s="46"/>
      <c r="J40" s="47"/>
      <c r="K40" s="48"/>
      <c r="L40" s="66"/>
      <c r="M40" s="47"/>
      <c r="N40" s="216"/>
      <c r="O40" s="46"/>
      <c r="P40" s="47"/>
      <c r="Q40" s="48"/>
      <c r="R40" s="66"/>
      <c r="S40" s="47"/>
      <c r="T40" s="216">
        <v>0</v>
      </c>
      <c r="U40" s="46" t="s">
        <v>53</v>
      </c>
      <c r="V40" s="47">
        <v>1</v>
      </c>
      <c r="W40" s="48" t="s">
        <v>51</v>
      </c>
      <c r="X40" s="66">
        <v>46</v>
      </c>
      <c r="Y40" s="47">
        <v>46</v>
      </c>
      <c r="Z40" s="216">
        <v>0</v>
      </c>
      <c r="AA40" s="46" t="s">
        <v>29</v>
      </c>
      <c r="AB40" s="47">
        <v>0</v>
      </c>
      <c r="AC40" s="48" t="s">
        <v>29</v>
      </c>
      <c r="AD40" s="66" t="s">
        <v>29</v>
      </c>
      <c r="AE40" s="47" t="s">
        <v>29</v>
      </c>
      <c r="AF40" s="216"/>
      <c r="AG40" s="46"/>
      <c r="AH40" s="47"/>
      <c r="AI40" s="48"/>
      <c r="AJ40" s="66"/>
      <c r="AK40" s="67"/>
      <c r="AL40" s="236"/>
    </row>
    <row r="41" spans="1:38" ht="24" customHeight="1">
      <c r="A41" s="219"/>
      <c r="B41" s="216"/>
      <c r="C41" s="46"/>
      <c r="D41" s="47"/>
      <c r="E41" s="48"/>
      <c r="F41" s="66"/>
      <c r="G41" s="47"/>
      <c r="H41" s="216"/>
      <c r="I41" s="46"/>
      <c r="J41" s="47"/>
      <c r="K41" s="48"/>
      <c r="L41" s="66"/>
      <c r="M41" s="47"/>
      <c r="N41" s="216"/>
      <c r="O41" s="46"/>
      <c r="P41" s="47"/>
      <c r="Q41" s="48"/>
      <c r="R41" s="66"/>
      <c r="S41" s="47"/>
      <c r="T41" s="216">
        <v>0</v>
      </c>
      <c r="U41" s="46" t="s">
        <v>90</v>
      </c>
      <c r="V41" s="47">
        <v>100</v>
      </c>
      <c r="W41" s="48" t="s">
        <v>219</v>
      </c>
      <c r="X41" s="66">
        <v>0.8</v>
      </c>
      <c r="Y41" s="47">
        <v>80</v>
      </c>
      <c r="Z41" s="216">
        <v>0</v>
      </c>
      <c r="AA41" s="46" t="s">
        <v>29</v>
      </c>
      <c r="AB41" s="47">
        <v>0</v>
      </c>
      <c r="AC41" s="48" t="s">
        <v>29</v>
      </c>
      <c r="AD41" s="66" t="s">
        <v>29</v>
      </c>
      <c r="AE41" s="47" t="s">
        <v>29</v>
      </c>
      <c r="AF41" s="216"/>
      <c r="AG41" s="46"/>
      <c r="AH41" s="47"/>
      <c r="AI41" s="48"/>
      <c r="AJ41" s="66"/>
      <c r="AK41" s="67"/>
      <c r="AL41" s="236"/>
    </row>
    <row r="42" spans="1:38" ht="24" customHeight="1" thickBot="1">
      <c r="A42" s="219"/>
      <c r="B42" s="217"/>
      <c r="C42" s="23"/>
      <c r="D42" s="24"/>
      <c r="E42" s="25"/>
      <c r="F42" s="14"/>
      <c r="G42" s="24"/>
      <c r="H42" s="217"/>
      <c r="I42" s="23"/>
      <c r="J42" s="24"/>
      <c r="K42" s="25"/>
      <c r="L42" s="14"/>
      <c r="M42" s="24"/>
      <c r="N42" s="217"/>
      <c r="O42" s="23"/>
      <c r="P42" s="24"/>
      <c r="Q42" s="25"/>
      <c r="R42" s="14"/>
      <c r="S42" s="24"/>
      <c r="T42" s="217"/>
      <c r="U42" s="23" t="s">
        <v>29</v>
      </c>
      <c r="V42" s="24">
        <v>0</v>
      </c>
      <c r="W42" s="25" t="s">
        <v>29</v>
      </c>
      <c r="X42" s="14" t="s">
        <v>29</v>
      </c>
      <c r="Y42" s="24" t="s">
        <v>29</v>
      </c>
      <c r="Z42" s="217"/>
      <c r="AA42" s="23" t="s">
        <v>29</v>
      </c>
      <c r="AB42" s="24">
        <v>0</v>
      </c>
      <c r="AC42" s="25" t="s">
        <v>29</v>
      </c>
      <c r="AD42" s="14" t="s">
        <v>29</v>
      </c>
      <c r="AE42" s="24" t="s">
        <v>29</v>
      </c>
      <c r="AF42" s="217"/>
      <c r="AG42" s="23"/>
      <c r="AH42" s="24"/>
      <c r="AI42" s="25"/>
      <c r="AJ42" s="14"/>
      <c r="AK42" s="68"/>
      <c r="AL42" s="236"/>
    </row>
    <row r="43" spans="1:38" ht="24" customHeight="1" thickTop="1">
      <c r="A43" s="219"/>
      <c r="B43" s="215" t="s">
        <v>29</v>
      </c>
      <c r="C43" s="34" t="s">
        <v>29</v>
      </c>
      <c r="D43" s="35">
        <v>0</v>
      </c>
      <c r="E43" s="36" t="s">
        <v>29</v>
      </c>
      <c r="F43" s="62" t="s">
        <v>29</v>
      </c>
      <c r="G43" s="35" t="s">
        <v>29</v>
      </c>
      <c r="H43" s="215" t="s">
        <v>29</v>
      </c>
      <c r="I43" s="34" t="s">
        <v>29</v>
      </c>
      <c r="J43" s="35">
        <v>0</v>
      </c>
      <c r="K43" s="36" t="s">
        <v>29</v>
      </c>
      <c r="L43" s="62" t="s">
        <v>29</v>
      </c>
      <c r="M43" s="35" t="s">
        <v>29</v>
      </c>
      <c r="N43" s="215" t="s">
        <v>29</v>
      </c>
      <c r="O43" s="34" t="s">
        <v>29</v>
      </c>
      <c r="P43" s="35">
        <v>0</v>
      </c>
      <c r="Q43" s="36"/>
      <c r="R43" s="62" t="s">
        <v>29</v>
      </c>
      <c r="S43" s="35" t="s">
        <v>29</v>
      </c>
      <c r="T43" s="215" t="s">
        <v>29</v>
      </c>
      <c r="U43" s="34" t="s">
        <v>29</v>
      </c>
      <c r="V43" s="35">
        <v>0</v>
      </c>
      <c r="W43" s="36" t="s">
        <v>29</v>
      </c>
      <c r="X43" s="62" t="s">
        <v>29</v>
      </c>
      <c r="Y43" s="35" t="s">
        <v>29</v>
      </c>
      <c r="Z43" s="215" t="s">
        <v>29</v>
      </c>
      <c r="AA43" s="34" t="s">
        <v>29</v>
      </c>
      <c r="AB43" s="35">
        <v>0</v>
      </c>
      <c r="AC43" s="36" t="s">
        <v>29</v>
      </c>
      <c r="AD43" s="62" t="s">
        <v>29</v>
      </c>
      <c r="AE43" s="35" t="s">
        <v>29</v>
      </c>
      <c r="AF43" s="215" t="s">
        <v>29</v>
      </c>
      <c r="AG43" s="34" t="s">
        <v>29</v>
      </c>
      <c r="AH43" s="35" t="s">
        <v>29</v>
      </c>
      <c r="AI43" s="36">
        <v>0</v>
      </c>
      <c r="AJ43" s="62" t="s">
        <v>29</v>
      </c>
      <c r="AK43" s="63" t="s">
        <v>29</v>
      </c>
      <c r="AL43" s="236"/>
    </row>
    <row r="44" spans="1:38" ht="24" customHeight="1">
      <c r="A44" s="219"/>
      <c r="B44" s="216"/>
      <c r="C44" s="40" t="s">
        <v>29</v>
      </c>
      <c r="D44" s="41">
        <v>0</v>
      </c>
      <c r="E44" s="42" t="s">
        <v>29</v>
      </c>
      <c r="F44" s="64" t="s">
        <v>29</v>
      </c>
      <c r="G44" s="41" t="s">
        <v>29</v>
      </c>
      <c r="H44" s="216"/>
      <c r="I44" s="40" t="s">
        <v>29</v>
      </c>
      <c r="J44" s="41">
        <v>0</v>
      </c>
      <c r="K44" s="42" t="s">
        <v>29</v>
      </c>
      <c r="L44" s="64" t="s">
        <v>29</v>
      </c>
      <c r="M44" s="41" t="s">
        <v>29</v>
      </c>
      <c r="N44" s="216"/>
      <c r="O44" s="40" t="s">
        <v>29</v>
      </c>
      <c r="P44" s="41">
        <v>0</v>
      </c>
      <c r="Q44" s="42" t="s">
        <v>29</v>
      </c>
      <c r="R44" s="64" t="s">
        <v>29</v>
      </c>
      <c r="S44" s="41" t="s">
        <v>29</v>
      </c>
      <c r="T44" s="216"/>
      <c r="U44" s="40" t="s">
        <v>29</v>
      </c>
      <c r="V44" s="41">
        <v>0</v>
      </c>
      <c r="W44" s="42" t="s">
        <v>29</v>
      </c>
      <c r="X44" s="64" t="s">
        <v>29</v>
      </c>
      <c r="Y44" s="41" t="s">
        <v>29</v>
      </c>
      <c r="Z44" s="216"/>
      <c r="AA44" s="40" t="s">
        <v>29</v>
      </c>
      <c r="AB44" s="41">
        <v>0</v>
      </c>
      <c r="AC44" s="42" t="s">
        <v>29</v>
      </c>
      <c r="AD44" s="64" t="s">
        <v>29</v>
      </c>
      <c r="AE44" s="41" t="s">
        <v>29</v>
      </c>
      <c r="AF44" s="216"/>
      <c r="AG44" s="40" t="s">
        <v>29</v>
      </c>
      <c r="AH44" s="41" t="s">
        <v>29</v>
      </c>
      <c r="AI44" s="42">
        <v>0</v>
      </c>
      <c r="AJ44" s="64" t="s">
        <v>29</v>
      </c>
      <c r="AK44" s="65" t="s">
        <v>29</v>
      </c>
      <c r="AL44" s="236"/>
    </row>
    <row r="45" spans="1:38" ht="24" customHeight="1">
      <c r="A45" s="219"/>
      <c r="B45" s="216"/>
      <c r="C45" s="40" t="s">
        <v>29</v>
      </c>
      <c r="D45" s="41">
        <v>0</v>
      </c>
      <c r="E45" s="42" t="s">
        <v>29</v>
      </c>
      <c r="F45" s="64" t="s">
        <v>29</v>
      </c>
      <c r="G45" s="41" t="s">
        <v>29</v>
      </c>
      <c r="H45" s="216"/>
      <c r="I45" s="40" t="s">
        <v>29</v>
      </c>
      <c r="J45" s="41">
        <v>0</v>
      </c>
      <c r="K45" s="42" t="s">
        <v>29</v>
      </c>
      <c r="L45" s="64" t="s">
        <v>29</v>
      </c>
      <c r="M45" s="41" t="s">
        <v>29</v>
      </c>
      <c r="N45" s="216"/>
      <c r="O45" s="40" t="s">
        <v>29</v>
      </c>
      <c r="P45" s="41">
        <v>0</v>
      </c>
      <c r="Q45" s="42" t="s">
        <v>29</v>
      </c>
      <c r="R45" s="64" t="s">
        <v>29</v>
      </c>
      <c r="S45" s="41" t="s">
        <v>29</v>
      </c>
      <c r="T45" s="216"/>
      <c r="U45" s="40" t="s">
        <v>29</v>
      </c>
      <c r="V45" s="41">
        <v>0</v>
      </c>
      <c r="W45" s="42" t="s">
        <v>29</v>
      </c>
      <c r="X45" s="64" t="s">
        <v>29</v>
      </c>
      <c r="Y45" s="41" t="s">
        <v>29</v>
      </c>
      <c r="Z45" s="216"/>
      <c r="AA45" s="40" t="s">
        <v>29</v>
      </c>
      <c r="AB45" s="41">
        <v>0</v>
      </c>
      <c r="AC45" s="42" t="s">
        <v>29</v>
      </c>
      <c r="AD45" s="64" t="s">
        <v>29</v>
      </c>
      <c r="AE45" s="41" t="s">
        <v>29</v>
      </c>
      <c r="AF45" s="216"/>
      <c r="AG45" s="40" t="s">
        <v>29</v>
      </c>
      <c r="AH45" s="41" t="s">
        <v>29</v>
      </c>
      <c r="AI45" s="42">
        <v>0</v>
      </c>
      <c r="AJ45" s="64" t="s">
        <v>29</v>
      </c>
      <c r="AK45" s="65" t="s">
        <v>29</v>
      </c>
      <c r="AL45" s="236"/>
    </row>
    <row r="46" spans="1:38" ht="24" customHeight="1" thickBot="1">
      <c r="A46" s="220"/>
      <c r="B46" s="217"/>
      <c r="C46" s="23" t="s">
        <v>29</v>
      </c>
      <c r="D46" s="24">
        <v>0</v>
      </c>
      <c r="E46" s="25" t="s">
        <v>29</v>
      </c>
      <c r="F46" s="14" t="s">
        <v>29</v>
      </c>
      <c r="G46" s="24" t="s">
        <v>29</v>
      </c>
      <c r="H46" s="217"/>
      <c r="I46" s="23" t="s">
        <v>29</v>
      </c>
      <c r="J46" s="24">
        <v>0</v>
      </c>
      <c r="K46" s="25" t="s">
        <v>29</v>
      </c>
      <c r="L46" s="14" t="s">
        <v>29</v>
      </c>
      <c r="M46" s="24" t="s">
        <v>29</v>
      </c>
      <c r="N46" s="217"/>
      <c r="O46" s="23" t="s">
        <v>29</v>
      </c>
      <c r="P46" s="24">
        <v>0</v>
      </c>
      <c r="Q46" s="25" t="s">
        <v>29</v>
      </c>
      <c r="R46" s="14" t="s">
        <v>29</v>
      </c>
      <c r="S46" s="24" t="s">
        <v>29</v>
      </c>
      <c r="T46" s="216"/>
      <c r="U46" s="69" t="s">
        <v>29</v>
      </c>
      <c r="V46" s="70">
        <v>0</v>
      </c>
      <c r="W46" s="71" t="s">
        <v>29</v>
      </c>
      <c r="X46" s="72" t="s">
        <v>29</v>
      </c>
      <c r="Y46" s="70" t="s">
        <v>29</v>
      </c>
      <c r="Z46" s="217"/>
      <c r="AA46" s="23" t="s">
        <v>29</v>
      </c>
      <c r="AB46" s="24">
        <v>0</v>
      </c>
      <c r="AC46" s="25" t="s">
        <v>29</v>
      </c>
      <c r="AD46" s="14" t="s">
        <v>29</v>
      </c>
      <c r="AE46" s="24" t="s">
        <v>29</v>
      </c>
      <c r="AF46" s="217"/>
      <c r="AG46" s="23" t="s">
        <v>29</v>
      </c>
      <c r="AH46" s="24" t="s">
        <v>29</v>
      </c>
      <c r="AI46" s="25">
        <v>0</v>
      </c>
      <c r="AJ46" s="14" t="s">
        <v>29</v>
      </c>
      <c r="AK46" s="68" t="s">
        <v>29</v>
      </c>
      <c r="AL46" s="236"/>
    </row>
    <row r="47" spans="1:38" ht="24" customHeight="1" thickTop="1">
      <c r="A47" s="218" t="s">
        <v>1</v>
      </c>
      <c r="B47" s="215" t="s">
        <v>29</v>
      </c>
      <c r="C47" s="34" t="s">
        <v>29</v>
      </c>
      <c r="D47" s="35">
        <v>0</v>
      </c>
      <c r="E47" s="36" t="s">
        <v>29</v>
      </c>
      <c r="F47" s="62" t="s">
        <v>29</v>
      </c>
      <c r="G47" s="35" t="s">
        <v>29</v>
      </c>
      <c r="H47" s="215" t="s">
        <v>29</v>
      </c>
      <c r="I47" s="34" t="s">
        <v>29</v>
      </c>
      <c r="J47" s="35">
        <v>0</v>
      </c>
      <c r="K47" s="36" t="s">
        <v>29</v>
      </c>
      <c r="L47" s="62" t="s">
        <v>29</v>
      </c>
      <c r="M47" s="35" t="s">
        <v>29</v>
      </c>
      <c r="N47" s="215" t="s">
        <v>29</v>
      </c>
      <c r="O47" s="34" t="s">
        <v>29</v>
      </c>
      <c r="P47" s="35">
        <v>0</v>
      </c>
      <c r="Q47" s="36" t="s">
        <v>29</v>
      </c>
      <c r="R47" s="62" t="s">
        <v>29</v>
      </c>
      <c r="S47" s="35" t="s">
        <v>29</v>
      </c>
      <c r="T47" s="215" t="s">
        <v>157</v>
      </c>
      <c r="U47" s="34" t="s">
        <v>158</v>
      </c>
      <c r="V47" s="35">
        <v>6</v>
      </c>
      <c r="W47" s="36" t="s">
        <v>51</v>
      </c>
      <c r="X47" s="62">
        <v>58</v>
      </c>
      <c r="Y47" s="35">
        <v>348</v>
      </c>
      <c r="Z47" s="267" t="s">
        <v>123</v>
      </c>
      <c r="AA47" s="73" t="s">
        <v>124</v>
      </c>
      <c r="AB47" s="35">
        <v>240</v>
      </c>
      <c r="AC47" s="36" t="s">
        <v>82</v>
      </c>
      <c r="AD47" s="62">
        <v>185</v>
      </c>
      <c r="AE47" s="35">
        <v>2220</v>
      </c>
      <c r="AF47" s="215" t="s">
        <v>29</v>
      </c>
      <c r="AG47" s="34" t="s">
        <v>29</v>
      </c>
      <c r="AH47" s="35" t="s">
        <v>29</v>
      </c>
      <c r="AI47" s="36">
        <v>0</v>
      </c>
      <c r="AJ47" s="62" t="s">
        <v>29</v>
      </c>
      <c r="AK47" s="63" t="s">
        <v>29</v>
      </c>
      <c r="AL47" s="236"/>
    </row>
    <row r="48" spans="1:38" ht="24" customHeight="1">
      <c r="A48" s="219"/>
      <c r="B48" s="216"/>
      <c r="C48" s="40" t="s">
        <v>29</v>
      </c>
      <c r="D48" s="41">
        <v>0</v>
      </c>
      <c r="E48" s="42" t="s">
        <v>29</v>
      </c>
      <c r="F48" s="64" t="s">
        <v>29</v>
      </c>
      <c r="G48" s="41" t="s">
        <v>29</v>
      </c>
      <c r="H48" s="216">
        <v>0</v>
      </c>
      <c r="I48" s="40" t="s">
        <v>29</v>
      </c>
      <c r="J48" s="41">
        <v>0</v>
      </c>
      <c r="K48" s="42" t="s">
        <v>29</v>
      </c>
      <c r="L48" s="64" t="s">
        <v>29</v>
      </c>
      <c r="M48" s="41" t="s">
        <v>29</v>
      </c>
      <c r="N48" s="216">
        <v>0</v>
      </c>
      <c r="O48" s="40" t="s">
        <v>29</v>
      </c>
      <c r="P48" s="41">
        <v>0</v>
      </c>
      <c r="Q48" s="42" t="s">
        <v>29</v>
      </c>
      <c r="R48" s="64" t="s">
        <v>29</v>
      </c>
      <c r="S48" s="41" t="s">
        <v>29</v>
      </c>
      <c r="T48" s="216">
        <v>0</v>
      </c>
      <c r="U48" s="40" t="s">
        <v>58</v>
      </c>
      <c r="V48" s="41">
        <v>2.04</v>
      </c>
      <c r="W48" s="42" t="s">
        <v>51</v>
      </c>
      <c r="X48" s="64">
        <v>122</v>
      </c>
      <c r="Y48" s="41">
        <v>249</v>
      </c>
      <c r="Z48" s="268">
        <v>0</v>
      </c>
      <c r="AA48" s="74" t="s">
        <v>29</v>
      </c>
      <c r="AB48" s="41">
        <v>0</v>
      </c>
      <c r="AC48" s="42" t="s">
        <v>29</v>
      </c>
      <c r="AD48" s="64" t="s">
        <v>29</v>
      </c>
      <c r="AE48" s="41" t="s">
        <v>29</v>
      </c>
      <c r="AF48" s="216">
        <v>0</v>
      </c>
      <c r="AG48" s="40" t="s">
        <v>29</v>
      </c>
      <c r="AH48" s="41" t="s">
        <v>29</v>
      </c>
      <c r="AI48" s="42">
        <v>0</v>
      </c>
      <c r="AJ48" s="64" t="s">
        <v>29</v>
      </c>
      <c r="AK48" s="65" t="s">
        <v>29</v>
      </c>
      <c r="AL48" s="236"/>
    </row>
    <row r="49" spans="1:61" ht="24" customHeight="1">
      <c r="A49" s="219"/>
      <c r="B49" s="216"/>
      <c r="C49" s="40" t="s">
        <v>29</v>
      </c>
      <c r="D49" s="41">
        <v>0</v>
      </c>
      <c r="E49" s="42" t="s">
        <v>29</v>
      </c>
      <c r="F49" s="64" t="s">
        <v>29</v>
      </c>
      <c r="G49" s="41" t="s">
        <v>29</v>
      </c>
      <c r="H49" s="216" t="s">
        <v>29</v>
      </c>
      <c r="I49" s="40" t="s">
        <v>29</v>
      </c>
      <c r="J49" s="41">
        <v>0</v>
      </c>
      <c r="K49" s="42" t="s">
        <v>29</v>
      </c>
      <c r="L49" s="64" t="s">
        <v>29</v>
      </c>
      <c r="M49" s="41" t="s">
        <v>29</v>
      </c>
      <c r="N49" s="216" t="s">
        <v>29</v>
      </c>
      <c r="O49" s="40" t="s">
        <v>29</v>
      </c>
      <c r="P49" s="41">
        <v>0</v>
      </c>
      <c r="Q49" s="42" t="s">
        <v>29</v>
      </c>
      <c r="R49" s="64" t="s">
        <v>29</v>
      </c>
      <c r="S49" s="41" t="s">
        <v>29</v>
      </c>
      <c r="T49" s="216" t="s">
        <v>29</v>
      </c>
      <c r="U49" s="40" t="s">
        <v>59</v>
      </c>
      <c r="V49" s="41">
        <v>0.5</v>
      </c>
      <c r="W49" s="42" t="s">
        <v>51</v>
      </c>
      <c r="X49" s="64">
        <v>46</v>
      </c>
      <c r="Y49" s="41">
        <v>23</v>
      </c>
      <c r="Z49" s="268" t="s">
        <v>29</v>
      </c>
      <c r="AA49" s="74" t="s">
        <v>29</v>
      </c>
      <c r="AB49" s="41">
        <v>0</v>
      </c>
      <c r="AC49" s="42" t="s">
        <v>29</v>
      </c>
      <c r="AD49" s="64" t="s">
        <v>29</v>
      </c>
      <c r="AE49" s="41" t="s">
        <v>29</v>
      </c>
      <c r="AF49" s="216" t="s">
        <v>29</v>
      </c>
      <c r="AG49" s="40" t="s">
        <v>29</v>
      </c>
      <c r="AH49" s="41" t="s">
        <v>29</v>
      </c>
      <c r="AI49" s="42">
        <v>0</v>
      </c>
      <c r="AJ49" s="64" t="s">
        <v>29</v>
      </c>
      <c r="AK49" s="65" t="s">
        <v>29</v>
      </c>
      <c r="AL49" s="236"/>
    </row>
    <row r="50" spans="1:61" ht="24" customHeight="1">
      <c r="A50" s="219"/>
      <c r="B50" s="216"/>
      <c r="C50" s="46" t="s">
        <v>29</v>
      </c>
      <c r="D50" s="47">
        <v>0</v>
      </c>
      <c r="E50" s="48" t="s">
        <v>29</v>
      </c>
      <c r="F50" s="66" t="s">
        <v>29</v>
      </c>
      <c r="G50" s="47" t="s">
        <v>29</v>
      </c>
      <c r="H50" s="216" t="s">
        <v>29</v>
      </c>
      <c r="I50" s="46" t="s">
        <v>29</v>
      </c>
      <c r="J50" s="47">
        <v>0</v>
      </c>
      <c r="K50" s="48" t="s">
        <v>29</v>
      </c>
      <c r="L50" s="66" t="s">
        <v>29</v>
      </c>
      <c r="M50" s="47" t="s">
        <v>29</v>
      </c>
      <c r="N50" s="216" t="s">
        <v>29</v>
      </c>
      <c r="O50" s="46" t="s">
        <v>29</v>
      </c>
      <c r="P50" s="47">
        <v>0</v>
      </c>
      <c r="Q50" s="48" t="s">
        <v>29</v>
      </c>
      <c r="R50" s="66" t="s">
        <v>29</v>
      </c>
      <c r="S50" s="47" t="s">
        <v>29</v>
      </c>
      <c r="T50" s="216" t="s">
        <v>29</v>
      </c>
      <c r="U50" s="46" t="s">
        <v>108</v>
      </c>
      <c r="V50" s="47">
        <v>4</v>
      </c>
      <c r="W50" s="48" t="s">
        <v>51</v>
      </c>
      <c r="X50" s="66">
        <v>65</v>
      </c>
      <c r="Y50" s="47">
        <v>260</v>
      </c>
      <c r="Z50" s="268" t="s">
        <v>30</v>
      </c>
      <c r="AA50" s="75" t="s">
        <v>29</v>
      </c>
      <c r="AB50" s="47">
        <v>0</v>
      </c>
      <c r="AC50" s="48" t="s">
        <v>29</v>
      </c>
      <c r="AD50" s="66" t="s">
        <v>29</v>
      </c>
      <c r="AE50" s="47" t="s">
        <v>29</v>
      </c>
      <c r="AF50" s="216" t="s">
        <v>29</v>
      </c>
      <c r="AG50" s="46" t="s">
        <v>29</v>
      </c>
      <c r="AH50" s="47" t="s">
        <v>29</v>
      </c>
      <c r="AI50" s="48">
        <v>0</v>
      </c>
      <c r="AJ50" s="66" t="s">
        <v>29</v>
      </c>
      <c r="AK50" s="67" t="s">
        <v>29</v>
      </c>
      <c r="AL50" s="236"/>
    </row>
    <row r="51" spans="1:61" ht="24" customHeight="1">
      <c r="A51" s="219"/>
      <c r="B51" s="216"/>
      <c r="C51" s="46" t="s">
        <v>29</v>
      </c>
      <c r="D51" s="47">
        <v>0</v>
      </c>
      <c r="E51" s="48" t="s">
        <v>29</v>
      </c>
      <c r="F51" s="66" t="s">
        <v>29</v>
      </c>
      <c r="G51" s="47" t="s">
        <v>29</v>
      </c>
      <c r="H51" s="216">
        <v>0</v>
      </c>
      <c r="I51" s="46" t="s">
        <v>29</v>
      </c>
      <c r="J51" s="47">
        <v>0</v>
      </c>
      <c r="K51" s="48" t="s">
        <v>29</v>
      </c>
      <c r="L51" s="66" t="s">
        <v>29</v>
      </c>
      <c r="M51" s="47" t="s">
        <v>29</v>
      </c>
      <c r="N51" s="216">
        <v>0</v>
      </c>
      <c r="O51" s="46" t="s">
        <v>29</v>
      </c>
      <c r="P51" s="47">
        <v>0</v>
      </c>
      <c r="Q51" s="48" t="s">
        <v>29</v>
      </c>
      <c r="R51" s="66" t="s">
        <v>29</v>
      </c>
      <c r="S51" s="47" t="s">
        <v>29</v>
      </c>
      <c r="T51" s="216">
        <v>0</v>
      </c>
      <c r="U51" s="46" t="s">
        <v>29</v>
      </c>
      <c r="V51" s="47">
        <v>0</v>
      </c>
      <c r="W51" s="48" t="s">
        <v>29</v>
      </c>
      <c r="X51" s="66" t="s">
        <v>29</v>
      </c>
      <c r="Y51" s="47" t="s">
        <v>29</v>
      </c>
      <c r="Z51" s="268">
        <v>0</v>
      </c>
      <c r="AA51" s="75" t="s">
        <v>29</v>
      </c>
      <c r="AB51" s="47">
        <v>0</v>
      </c>
      <c r="AC51" s="48" t="s">
        <v>29</v>
      </c>
      <c r="AD51" s="66" t="s">
        <v>29</v>
      </c>
      <c r="AE51" s="47" t="s">
        <v>29</v>
      </c>
      <c r="AF51" s="216">
        <v>0</v>
      </c>
      <c r="AG51" s="46" t="s">
        <v>29</v>
      </c>
      <c r="AH51" s="47" t="s">
        <v>29</v>
      </c>
      <c r="AI51" s="48">
        <v>0</v>
      </c>
      <c r="AJ51" s="66" t="s">
        <v>29</v>
      </c>
      <c r="AK51" s="67" t="s">
        <v>29</v>
      </c>
      <c r="AL51" s="236"/>
    </row>
    <row r="52" spans="1:61" ht="24" customHeight="1">
      <c r="A52" s="219"/>
      <c r="B52" s="216"/>
      <c r="C52" s="46" t="s">
        <v>29</v>
      </c>
      <c r="D52" s="47">
        <v>0</v>
      </c>
      <c r="E52" s="48" t="s">
        <v>29</v>
      </c>
      <c r="F52" s="66" t="s">
        <v>29</v>
      </c>
      <c r="G52" s="47" t="s">
        <v>29</v>
      </c>
      <c r="H52" s="216">
        <v>0</v>
      </c>
      <c r="I52" s="46" t="s">
        <v>29</v>
      </c>
      <c r="J52" s="47">
        <v>0</v>
      </c>
      <c r="K52" s="48" t="s">
        <v>29</v>
      </c>
      <c r="L52" s="66" t="s">
        <v>29</v>
      </c>
      <c r="M52" s="47" t="s">
        <v>29</v>
      </c>
      <c r="N52" s="216">
        <v>0</v>
      </c>
      <c r="O52" s="46" t="s">
        <v>29</v>
      </c>
      <c r="P52" s="47">
        <v>0</v>
      </c>
      <c r="Q52" s="48" t="s">
        <v>29</v>
      </c>
      <c r="R52" s="66" t="s">
        <v>29</v>
      </c>
      <c r="S52" s="47" t="s">
        <v>29</v>
      </c>
      <c r="T52" s="216">
        <v>0</v>
      </c>
      <c r="U52" s="46" t="s">
        <v>29</v>
      </c>
      <c r="V52" s="47">
        <v>0</v>
      </c>
      <c r="W52" s="48" t="s">
        <v>29</v>
      </c>
      <c r="X52" s="66" t="s">
        <v>29</v>
      </c>
      <c r="Y52" s="47" t="s">
        <v>29</v>
      </c>
      <c r="Z52" s="268">
        <v>0</v>
      </c>
      <c r="AA52" s="75" t="s">
        <v>29</v>
      </c>
      <c r="AB52" s="47">
        <v>0</v>
      </c>
      <c r="AC52" s="48" t="s">
        <v>29</v>
      </c>
      <c r="AD52" s="66" t="s">
        <v>29</v>
      </c>
      <c r="AE52" s="47" t="s">
        <v>29</v>
      </c>
      <c r="AF52" s="216">
        <v>0</v>
      </c>
      <c r="AG52" s="46" t="s">
        <v>29</v>
      </c>
      <c r="AH52" s="47" t="s">
        <v>29</v>
      </c>
      <c r="AI52" s="48">
        <v>0</v>
      </c>
      <c r="AJ52" s="66" t="s">
        <v>29</v>
      </c>
      <c r="AK52" s="67" t="s">
        <v>29</v>
      </c>
      <c r="AL52" s="236"/>
    </row>
    <row r="53" spans="1:61" ht="24" customHeight="1">
      <c r="A53" s="219"/>
      <c r="B53" s="216"/>
      <c r="C53" s="46" t="s">
        <v>29</v>
      </c>
      <c r="D53" s="47">
        <v>0</v>
      </c>
      <c r="E53" s="48" t="s">
        <v>29</v>
      </c>
      <c r="F53" s="66" t="s">
        <v>29</v>
      </c>
      <c r="G53" s="47" t="s">
        <v>29</v>
      </c>
      <c r="H53" s="216">
        <v>0</v>
      </c>
      <c r="I53" s="46" t="s">
        <v>29</v>
      </c>
      <c r="J53" s="47">
        <v>0</v>
      </c>
      <c r="K53" s="48" t="s">
        <v>29</v>
      </c>
      <c r="L53" s="66" t="s">
        <v>29</v>
      </c>
      <c r="M53" s="47" t="s">
        <v>29</v>
      </c>
      <c r="N53" s="216">
        <v>0</v>
      </c>
      <c r="O53" s="46" t="s">
        <v>29</v>
      </c>
      <c r="P53" s="47">
        <v>0</v>
      </c>
      <c r="Q53" s="48" t="s">
        <v>29</v>
      </c>
      <c r="R53" s="66" t="s">
        <v>29</v>
      </c>
      <c r="S53" s="47" t="s">
        <v>29</v>
      </c>
      <c r="T53" s="216">
        <v>0</v>
      </c>
      <c r="U53" s="46" t="s">
        <v>29</v>
      </c>
      <c r="V53" s="47">
        <v>0</v>
      </c>
      <c r="W53" s="48" t="s">
        <v>29</v>
      </c>
      <c r="X53" s="66" t="s">
        <v>29</v>
      </c>
      <c r="Y53" s="47" t="s">
        <v>29</v>
      </c>
      <c r="Z53" s="268">
        <v>0</v>
      </c>
      <c r="AA53" s="75" t="s">
        <v>29</v>
      </c>
      <c r="AB53" s="47">
        <v>0</v>
      </c>
      <c r="AC53" s="48" t="s">
        <v>29</v>
      </c>
      <c r="AD53" s="66" t="s">
        <v>29</v>
      </c>
      <c r="AE53" s="47" t="s">
        <v>29</v>
      </c>
      <c r="AF53" s="216">
        <v>0</v>
      </c>
      <c r="AG53" s="46" t="s">
        <v>29</v>
      </c>
      <c r="AH53" s="47" t="s">
        <v>29</v>
      </c>
      <c r="AI53" s="48">
        <v>0</v>
      </c>
      <c r="AJ53" s="66" t="s">
        <v>29</v>
      </c>
      <c r="AK53" s="67" t="s">
        <v>29</v>
      </c>
      <c r="AL53" s="236"/>
    </row>
    <row r="54" spans="1:61" ht="24" customHeight="1" thickBot="1">
      <c r="A54" s="219"/>
      <c r="B54" s="217"/>
      <c r="C54" s="23" t="s">
        <v>29</v>
      </c>
      <c r="D54" s="24">
        <v>0</v>
      </c>
      <c r="E54" s="25" t="s">
        <v>29</v>
      </c>
      <c r="F54" s="14" t="s">
        <v>29</v>
      </c>
      <c r="G54" s="24" t="s">
        <v>29</v>
      </c>
      <c r="H54" s="217"/>
      <c r="I54" s="23" t="s">
        <v>29</v>
      </c>
      <c r="J54" s="24">
        <v>0</v>
      </c>
      <c r="K54" s="25" t="s">
        <v>29</v>
      </c>
      <c r="L54" s="14" t="s">
        <v>29</v>
      </c>
      <c r="M54" s="24" t="s">
        <v>29</v>
      </c>
      <c r="N54" s="217"/>
      <c r="O54" s="23" t="s">
        <v>29</v>
      </c>
      <c r="P54" s="24">
        <v>0</v>
      </c>
      <c r="Q54" s="25" t="s">
        <v>29</v>
      </c>
      <c r="R54" s="14" t="s">
        <v>29</v>
      </c>
      <c r="S54" s="24" t="s">
        <v>29</v>
      </c>
      <c r="T54" s="217"/>
      <c r="U54" s="23" t="s">
        <v>29</v>
      </c>
      <c r="V54" s="24">
        <v>0</v>
      </c>
      <c r="W54" s="25" t="s">
        <v>29</v>
      </c>
      <c r="X54" s="14" t="s">
        <v>29</v>
      </c>
      <c r="Y54" s="24" t="s">
        <v>29</v>
      </c>
      <c r="Z54" s="269"/>
      <c r="AA54" s="76" t="s">
        <v>29</v>
      </c>
      <c r="AB54" s="24">
        <v>0</v>
      </c>
      <c r="AC54" s="25" t="s">
        <v>29</v>
      </c>
      <c r="AD54" s="14" t="s">
        <v>29</v>
      </c>
      <c r="AE54" s="24" t="s">
        <v>29</v>
      </c>
      <c r="AF54" s="217"/>
      <c r="AG54" s="23" t="s">
        <v>29</v>
      </c>
      <c r="AH54" s="24" t="s">
        <v>29</v>
      </c>
      <c r="AI54" s="25">
        <v>0</v>
      </c>
      <c r="AJ54" s="14" t="s">
        <v>29</v>
      </c>
      <c r="AK54" s="68" t="s">
        <v>29</v>
      </c>
      <c r="AL54" s="236"/>
    </row>
    <row r="55" spans="1:61" ht="24" customHeight="1" thickTop="1">
      <c r="A55" s="219"/>
      <c r="B55" s="215" t="s">
        <v>29</v>
      </c>
      <c r="C55" s="34" t="s">
        <v>29</v>
      </c>
      <c r="D55" s="35">
        <v>0</v>
      </c>
      <c r="E55" s="36" t="s">
        <v>29</v>
      </c>
      <c r="F55" s="62" t="s">
        <v>29</v>
      </c>
      <c r="G55" s="35" t="s">
        <v>29</v>
      </c>
      <c r="H55" s="215" t="s">
        <v>29</v>
      </c>
      <c r="I55" s="34" t="s">
        <v>29</v>
      </c>
      <c r="J55" s="35">
        <v>0</v>
      </c>
      <c r="K55" s="36" t="s">
        <v>29</v>
      </c>
      <c r="L55" s="62" t="s">
        <v>29</v>
      </c>
      <c r="M55" s="35" t="s">
        <v>29</v>
      </c>
      <c r="N55" s="215" t="s">
        <v>29</v>
      </c>
      <c r="O55" s="34" t="s">
        <v>29</v>
      </c>
      <c r="P55" s="35">
        <v>0</v>
      </c>
      <c r="Q55" s="36" t="s">
        <v>29</v>
      </c>
      <c r="R55" s="62" t="s">
        <v>29</v>
      </c>
      <c r="S55" s="35" t="s">
        <v>29</v>
      </c>
      <c r="T55" s="216"/>
      <c r="U55" s="77"/>
      <c r="V55" s="78"/>
      <c r="W55" s="79"/>
      <c r="X55" s="80"/>
      <c r="Y55" s="78"/>
      <c r="Z55" s="215" t="s">
        <v>2</v>
      </c>
      <c r="AA55" s="34" t="s">
        <v>2</v>
      </c>
      <c r="AB55" s="35">
        <v>132</v>
      </c>
      <c r="AC55" s="36" t="s">
        <v>82</v>
      </c>
      <c r="AD55" s="62">
        <v>12</v>
      </c>
      <c r="AE55" s="35">
        <v>1584</v>
      </c>
      <c r="AF55" s="215" t="s">
        <v>29</v>
      </c>
      <c r="AG55" s="34" t="s">
        <v>29</v>
      </c>
      <c r="AH55" s="35" t="s">
        <v>29</v>
      </c>
      <c r="AI55" s="36">
        <v>0</v>
      </c>
      <c r="AJ55" s="62" t="s">
        <v>29</v>
      </c>
      <c r="AK55" s="63" t="s">
        <v>29</v>
      </c>
      <c r="AL55" s="236"/>
    </row>
    <row r="56" spans="1:61" ht="24" customHeight="1">
      <c r="A56" s="219"/>
      <c r="B56" s="216"/>
      <c r="C56" s="40" t="s">
        <v>29</v>
      </c>
      <c r="D56" s="41">
        <v>0</v>
      </c>
      <c r="E56" s="42" t="s">
        <v>29</v>
      </c>
      <c r="F56" s="64" t="s">
        <v>29</v>
      </c>
      <c r="G56" s="41" t="s">
        <v>29</v>
      </c>
      <c r="H56" s="216"/>
      <c r="I56" s="40" t="s">
        <v>29</v>
      </c>
      <c r="J56" s="41">
        <v>0</v>
      </c>
      <c r="K56" s="42" t="s">
        <v>29</v>
      </c>
      <c r="L56" s="64" t="s">
        <v>29</v>
      </c>
      <c r="M56" s="41" t="s">
        <v>29</v>
      </c>
      <c r="N56" s="216"/>
      <c r="O56" s="40" t="s">
        <v>29</v>
      </c>
      <c r="P56" s="41">
        <v>0</v>
      </c>
      <c r="Q56" s="42" t="s">
        <v>29</v>
      </c>
      <c r="R56" s="64" t="s">
        <v>29</v>
      </c>
      <c r="S56" s="41" t="s">
        <v>29</v>
      </c>
      <c r="T56" s="216"/>
      <c r="U56" s="40"/>
      <c r="V56" s="41"/>
      <c r="W56" s="42"/>
      <c r="X56" s="64"/>
      <c r="Y56" s="41"/>
      <c r="Z56" s="216"/>
      <c r="AA56" s="40" t="s">
        <v>29</v>
      </c>
      <c r="AB56" s="41">
        <v>0</v>
      </c>
      <c r="AC56" s="42" t="s">
        <v>29</v>
      </c>
      <c r="AD56" s="64" t="s">
        <v>29</v>
      </c>
      <c r="AE56" s="41" t="s">
        <v>29</v>
      </c>
      <c r="AF56" s="216"/>
      <c r="AG56" s="40" t="s">
        <v>29</v>
      </c>
      <c r="AH56" s="41" t="s">
        <v>29</v>
      </c>
      <c r="AI56" s="42">
        <v>0</v>
      </c>
      <c r="AJ56" s="64" t="s">
        <v>29</v>
      </c>
      <c r="AK56" s="65" t="s">
        <v>29</v>
      </c>
      <c r="AL56" s="236"/>
    </row>
    <row r="57" spans="1:61" ht="24" customHeight="1">
      <c r="A57" s="219"/>
      <c r="B57" s="216"/>
      <c r="C57" s="40" t="s">
        <v>29</v>
      </c>
      <c r="D57" s="41">
        <v>0</v>
      </c>
      <c r="E57" s="42" t="s">
        <v>29</v>
      </c>
      <c r="F57" s="64" t="s">
        <v>29</v>
      </c>
      <c r="G57" s="41" t="s">
        <v>29</v>
      </c>
      <c r="H57" s="216"/>
      <c r="I57" s="40" t="s">
        <v>29</v>
      </c>
      <c r="J57" s="41">
        <v>0</v>
      </c>
      <c r="K57" s="42" t="s">
        <v>29</v>
      </c>
      <c r="L57" s="64" t="s">
        <v>29</v>
      </c>
      <c r="M57" s="41" t="s">
        <v>29</v>
      </c>
      <c r="N57" s="216"/>
      <c r="O57" s="40" t="s">
        <v>29</v>
      </c>
      <c r="P57" s="41">
        <v>0</v>
      </c>
      <c r="Q57" s="42" t="s">
        <v>29</v>
      </c>
      <c r="R57" s="64" t="s">
        <v>29</v>
      </c>
      <c r="S57" s="41" t="s">
        <v>29</v>
      </c>
      <c r="T57" s="216"/>
      <c r="U57" s="40" t="s">
        <v>29</v>
      </c>
      <c r="V57" s="41">
        <v>0</v>
      </c>
      <c r="W57" s="42" t="s">
        <v>29</v>
      </c>
      <c r="X57" s="64" t="s">
        <v>29</v>
      </c>
      <c r="Y57" s="41" t="s">
        <v>29</v>
      </c>
      <c r="Z57" s="216"/>
      <c r="AA57" s="40" t="s">
        <v>29</v>
      </c>
      <c r="AB57" s="41">
        <v>0</v>
      </c>
      <c r="AC57" s="42" t="s">
        <v>29</v>
      </c>
      <c r="AD57" s="64" t="s">
        <v>29</v>
      </c>
      <c r="AE57" s="41" t="s">
        <v>29</v>
      </c>
      <c r="AF57" s="216"/>
      <c r="AG57" s="40" t="s">
        <v>29</v>
      </c>
      <c r="AH57" s="41" t="s">
        <v>29</v>
      </c>
      <c r="AI57" s="42">
        <v>0</v>
      </c>
      <c r="AJ57" s="64" t="s">
        <v>29</v>
      </c>
      <c r="AK57" s="65" t="s">
        <v>29</v>
      </c>
      <c r="AL57" s="236"/>
      <c r="AM57" s="81"/>
      <c r="AN57" s="82"/>
      <c r="AO57" s="82"/>
    </row>
    <row r="58" spans="1:61" ht="24" customHeight="1" thickBot="1">
      <c r="A58" s="220"/>
      <c r="B58" s="257"/>
      <c r="C58" s="69" t="s">
        <v>29</v>
      </c>
      <c r="D58" s="70">
        <v>0</v>
      </c>
      <c r="E58" s="71" t="s">
        <v>29</v>
      </c>
      <c r="F58" s="72" t="s">
        <v>29</v>
      </c>
      <c r="G58" s="70" t="s">
        <v>29</v>
      </c>
      <c r="H58" s="257"/>
      <c r="I58" s="69" t="s">
        <v>29</v>
      </c>
      <c r="J58" s="70">
        <v>0</v>
      </c>
      <c r="K58" s="71" t="s">
        <v>29</v>
      </c>
      <c r="L58" s="72" t="s">
        <v>29</v>
      </c>
      <c r="M58" s="70" t="s">
        <v>29</v>
      </c>
      <c r="N58" s="257"/>
      <c r="O58" s="69" t="s">
        <v>29</v>
      </c>
      <c r="P58" s="70">
        <v>0</v>
      </c>
      <c r="Q58" s="71" t="s">
        <v>29</v>
      </c>
      <c r="R58" s="72" t="s">
        <v>29</v>
      </c>
      <c r="S58" s="70" t="s">
        <v>29</v>
      </c>
      <c r="T58" s="257"/>
      <c r="U58" s="69" t="s">
        <v>29</v>
      </c>
      <c r="V58" s="70">
        <v>0</v>
      </c>
      <c r="W58" s="71" t="s">
        <v>29</v>
      </c>
      <c r="X58" s="72" t="s">
        <v>29</v>
      </c>
      <c r="Y58" s="70" t="s">
        <v>29</v>
      </c>
      <c r="Z58" s="257"/>
      <c r="AA58" s="69" t="s">
        <v>29</v>
      </c>
      <c r="AB58" s="70">
        <v>0</v>
      </c>
      <c r="AC58" s="71" t="s">
        <v>29</v>
      </c>
      <c r="AD58" s="72" t="s">
        <v>29</v>
      </c>
      <c r="AE58" s="70" t="s">
        <v>29</v>
      </c>
      <c r="AF58" s="257"/>
      <c r="AG58" s="69" t="s">
        <v>29</v>
      </c>
      <c r="AH58" s="70" t="s">
        <v>29</v>
      </c>
      <c r="AI58" s="71">
        <v>0</v>
      </c>
      <c r="AJ58" s="72" t="s">
        <v>29</v>
      </c>
      <c r="AK58" s="83" t="s">
        <v>29</v>
      </c>
      <c r="AL58" s="236"/>
    </row>
    <row r="59" spans="1:61" ht="24" customHeight="1" thickTop="1" thickBot="1">
      <c r="A59" s="212" t="s">
        <v>85</v>
      </c>
      <c r="B59" s="214"/>
      <c r="C59" s="206"/>
      <c r="D59" s="206"/>
      <c r="E59" s="207"/>
      <c r="F59" s="84"/>
      <c r="G59" s="85"/>
      <c r="H59" s="214"/>
      <c r="I59" s="206"/>
      <c r="J59" s="206"/>
      <c r="K59" s="207"/>
      <c r="L59" s="84"/>
      <c r="M59" s="86"/>
      <c r="N59" s="214"/>
      <c r="O59" s="206"/>
      <c r="P59" s="206"/>
      <c r="Q59" s="207"/>
      <c r="R59" s="84"/>
      <c r="S59" s="86"/>
      <c r="T59" s="214" t="s">
        <v>31</v>
      </c>
      <c r="U59" s="206"/>
      <c r="V59" s="206"/>
      <c r="W59" s="207"/>
      <c r="X59" s="84" t="s">
        <v>32</v>
      </c>
      <c r="Y59" s="86">
        <v>2612</v>
      </c>
      <c r="Z59" s="214" t="s">
        <v>31</v>
      </c>
      <c r="AA59" s="206"/>
      <c r="AB59" s="206"/>
      <c r="AC59" s="207"/>
      <c r="AD59" s="84" t="s">
        <v>32</v>
      </c>
      <c r="AE59" s="86">
        <v>4335</v>
      </c>
      <c r="AF59" s="205"/>
      <c r="AG59" s="206"/>
      <c r="AH59" s="206"/>
      <c r="AI59" s="207"/>
      <c r="AJ59" s="84"/>
      <c r="AK59" s="87"/>
      <c r="AL59" s="236"/>
    </row>
    <row r="60" spans="1:61" ht="24" customHeight="1" thickBot="1">
      <c r="A60" s="213"/>
      <c r="B60" s="208"/>
      <c r="C60" s="209"/>
      <c r="D60" s="209"/>
      <c r="E60" s="210"/>
      <c r="F60" s="88"/>
      <c r="G60" s="89"/>
      <c r="H60" s="208"/>
      <c r="I60" s="209"/>
      <c r="J60" s="209"/>
      <c r="K60" s="210"/>
      <c r="L60" s="88"/>
      <c r="M60" s="89"/>
      <c r="N60" s="208"/>
      <c r="O60" s="209"/>
      <c r="P60" s="209"/>
      <c r="Q60" s="210"/>
      <c r="R60" s="88"/>
      <c r="S60" s="89"/>
      <c r="T60" s="208" t="s">
        <v>239</v>
      </c>
      <c r="U60" s="209"/>
      <c r="V60" s="209"/>
      <c r="W60" s="210"/>
      <c r="X60" s="88" t="s">
        <v>33</v>
      </c>
      <c r="Y60" s="89">
        <v>19.8</v>
      </c>
      <c r="Z60" s="208" t="s">
        <v>125</v>
      </c>
      <c r="AA60" s="209"/>
      <c r="AB60" s="209"/>
      <c r="AC60" s="210"/>
      <c r="AD60" s="88" t="s">
        <v>33</v>
      </c>
      <c r="AE60" s="89">
        <v>32.840909090909093</v>
      </c>
      <c r="AF60" s="211"/>
      <c r="AG60" s="209"/>
      <c r="AH60" s="209"/>
      <c r="AI60" s="210"/>
      <c r="AJ60" s="88"/>
      <c r="AK60" s="90"/>
      <c r="AL60" s="236"/>
    </row>
    <row r="61" spans="1:61" ht="24" customHeight="1" thickTop="1">
      <c r="A61" s="81" t="s">
        <v>34</v>
      </c>
      <c r="D61" s="91"/>
      <c r="E61" s="82"/>
      <c r="F61" s="82"/>
      <c r="G61" s="82"/>
      <c r="H61" s="82"/>
      <c r="I61" s="82"/>
      <c r="J61" s="92"/>
      <c r="K61" s="93"/>
      <c r="L61" s="94"/>
      <c r="M61" s="94"/>
      <c r="N61" s="82"/>
      <c r="O61" s="82"/>
      <c r="T61" s="91"/>
      <c r="U61" s="82"/>
      <c r="V61" s="82"/>
      <c r="W61" s="82"/>
      <c r="X61" s="82"/>
      <c r="Y61" s="82"/>
      <c r="Z61" s="92"/>
      <c r="AA61" s="81"/>
      <c r="AB61" s="82"/>
      <c r="AC61" s="82"/>
      <c r="AD61" s="82"/>
      <c r="AE61" s="82"/>
      <c r="AF61" s="82"/>
      <c r="AG61" s="82"/>
      <c r="AI61" s="82"/>
      <c r="AJ61" s="82"/>
      <c r="AK61" s="82"/>
      <c r="AL61" s="96"/>
      <c r="AM61" s="82"/>
      <c r="AN61" s="82"/>
      <c r="AO61" s="82"/>
      <c r="AR61" s="82"/>
      <c r="AS61" s="91"/>
      <c r="AT61" s="82"/>
      <c r="AU61" s="82"/>
      <c r="AV61" s="92"/>
      <c r="AW61" s="81"/>
      <c r="AX61" s="82"/>
      <c r="AY61" s="82"/>
      <c r="BB61" s="97"/>
      <c r="BC61" s="82"/>
      <c r="BD61" s="82"/>
      <c r="BE61" s="82"/>
      <c r="BF61" s="92"/>
      <c r="BG61" s="81"/>
      <c r="BH61" s="82"/>
      <c r="BI61" s="82"/>
    </row>
    <row r="62" spans="1:61" ht="24" customHeight="1">
      <c r="A62" s="3">
        <v>0</v>
      </c>
      <c r="B62" s="204" t="s">
        <v>126</v>
      </c>
      <c r="C62" s="204"/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98"/>
      <c r="AD62" s="99"/>
      <c r="AE62" s="99"/>
      <c r="AF62" s="4"/>
      <c r="AG62" s="4"/>
      <c r="AH62" s="4"/>
      <c r="AI62" s="4"/>
    </row>
    <row r="63" spans="1:61" ht="24" customHeight="1" thickBot="1">
      <c r="A63" s="3"/>
      <c r="B63" s="6" t="s">
        <v>21</v>
      </c>
      <c r="C63" s="7"/>
      <c r="D63" s="239">
        <v>19898</v>
      </c>
      <c r="E63" s="239"/>
      <c r="F63" s="239"/>
      <c r="G63" s="239"/>
      <c r="H63" s="6" t="s">
        <v>22</v>
      </c>
      <c r="I63" s="7"/>
      <c r="J63" s="240">
        <v>3980</v>
      </c>
      <c r="K63" s="240"/>
      <c r="L63" s="240"/>
      <c r="M63" s="240"/>
      <c r="N63" s="6" t="s">
        <v>23</v>
      </c>
      <c r="O63" s="7"/>
      <c r="P63" s="7"/>
      <c r="Q63" s="240">
        <v>30</v>
      </c>
      <c r="R63" s="240"/>
      <c r="S63" s="240"/>
      <c r="T63" s="6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4"/>
      <c r="AG63" s="4"/>
      <c r="AH63" s="4"/>
      <c r="AI63" s="4"/>
    </row>
    <row r="64" spans="1:61" ht="24" customHeight="1" thickTop="1" thickBot="1">
      <c r="A64" s="10" t="s">
        <v>35</v>
      </c>
      <c r="B64" s="232">
        <v>45082</v>
      </c>
      <c r="C64" s="233"/>
      <c r="D64" s="233"/>
      <c r="E64" s="233"/>
      <c r="F64" s="234"/>
      <c r="G64" s="235"/>
      <c r="H64" s="241">
        <v>45083</v>
      </c>
      <c r="I64" s="242"/>
      <c r="J64" s="242"/>
      <c r="K64" s="242"/>
      <c r="L64" s="243"/>
      <c r="M64" s="244"/>
      <c r="N64" s="245">
        <v>45084</v>
      </c>
      <c r="O64" s="246"/>
      <c r="P64" s="246"/>
      <c r="Q64" s="246"/>
      <c r="R64" s="247"/>
      <c r="S64" s="248"/>
      <c r="T64" s="249">
        <v>45085</v>
      </c>
      <c r="U64" s="250"/>
      <c r="V64" s="250"/>
      <c r="W64" s="250"/>
      <c r="X64" s="251"/>
      <c r="Y64" s="252"/>
      <c r="Z64" s="253">
        <v>45086</v>
      </c>
      <c r="AA64" s="254"/>
      <c r="AB64" s="254"/>
      <c r="AC64" s="254"/>
      <c r="AD64" s="255"/>
      <c r="AE64" s="256"/>
      <c r="AF64" s="232"/>
      <c r="AG64" s="233"/>
      <c r="AH64" s="233"/>
      <c r="AI64" s="233"/>
      <c r="AJ64" s="234"/>
      <c r="AK64" s="235"/>
      <c r="AL64" s="236" t="s">
        <v>26</v>
      </c>
    </row>
    <row r="65" spans="1:38" ht="24" customHeight="1" thickBot="1">
      <c r="A65" s="237" t="s">
        <v>36</v>
      </c>
      <c r="B65" s="11" t="s">
        <v>36</v>
      </c>
      <c r="C65" s="12">
        <v>132</v>
      </c>
      <c r="D65" s="225">
        <v>0</v>
      </c>
      <c r="E65" s="226"/>
      <c r="F65" s="223">
        <v>3401</v>
      </c>
      <c r="G65" s="224"/>
      <c r="H65" s="11" t="s">
        <v>36</v>
      </c>
      <c r="I65" s="12">
        <v>132</v>
      </c>
      <c r="J65" s="225">
        <v>0</v>
      </c>
      <c r="K65" s="226"/>
      <c r="L65" s="223">
        <v>1246</v>
      </c>
      <c r="M65" s="224"/>
      <c r="N65" s="11" t="s">
        <v>36</v>
      </c>
      <c r="O65" s="12">
        <v>132</v>
      </c>
      <c r="P65" s="225">
        <v>0</v>
      </c>
      <c r="Q65" s="226"/>
      <c r="R65" s="223">
        <v>3355</v>
      </c>
      <c r="S65" s="224"/>
      <c r="T65" s="11" t="s">
        <v>36</v>
      </c>
      <c r="U65" s="12">
        <v>132</v>
      </c>
      <c r="V65" s="225">
        <v>0</v>
      </c>
      <c r="W65" s="226"/>
      <c r="X65" s="223">
        <v>1532</v>
      </c>
      <c r="Y65" s="224"/>
      <c r="Z65" s="11" t="s">
        <v>36</v>
      </c>
      <c r="AA65" s="12">
        <v>132</v>
      </c>
      <c r="AB65" s="225">
        <v>0</v>
      </c>
      <c r="AC65" s="226"/>
      <c r="AD65" s="265">
        <v>10358</v>
      </c>
      <c r="AE65" s="266"/>
      <c r="AF65" s="11"/>
      <c r="AG65" s="12"/>
      <c r="AH65" s="225"/>
      <c r="AI65" s="226"/>
      <c r="AJ65" s="223"/>
      <c r="AK65" s="224"/>
      <c r="AL65" s="236"/>
    </row>
    <row r="66" spans="1:38" ht="24" customHeight="1" thickBot="1">
      <c r="A66" s="238"/>
      <c r="B66" s="13" t="s">
        <v>37</v>
      </c>
      <c r="C66" s="14" t="s">
        <v>38</v>
      </c>
      <c r="D66" s="230" t="s">
        <v>39</v>
      </c>
      <c r="E66" s="231"/>
      <c r="F66" s="15"/>
      <c r="G66" s="16"/>
      <c r="H66" s="13" t="s">
        <v>37</v>
      </c>
      <c r="I66" s="14" t="s">
        <v>38</v>
      </c>
      <c r="J66" s="230" t="s">
        <v>39</v>
      </c>
      <c r="K66" s="231"/>
      <c r="L66" s="15"/>
      <c r="M66" s="16"/>
      <c r="N66" s="13" t="s">
        <v>37</v>
      </c>
      <c r="O66" s="14" t="s">
        <v>38</v>
      </c>
      <c r="P66" s="230" t="s">
        <v>39</v>
      </c>
      <c r="Q66" s="231"/>
      <c r="R66" s="15"/>
      <c r="S66" s="16"/>
      <c r="T66" s="13" t="s">
        <v>37</v>
      </c>
      <c r="U66" s="14" t="s">
        <v>38</v>
      </c>
      <c r="V66" s="230" t="s">
        <v>39</v>
      </c>
      <c r="W66" s="231"/>
      <c r="X66" s="15"/>
      <c r="Y66" s="16"/>
      <c r="Z66" s="13" t="s">
        <v>37</v>
      </c>
      <c r="AA66" s="14" t="s">
        <v>38</v>
      </c>
      <c r="AB66" s="230" t="s">
        <v>39</v>
      </c>
      <c r="AC66" s="231"/>
      <c r="AD66" s="15"/>
      <c r="AE66" s="16"/>
      <c r="AF66" s="13"/>
      <c r="AG66" s="14"/>
      <c r="AH66" s="230"/>
      <c r="AI66" s="231"/>
      <c r="AJ66" s="15"/>
      <c r="AK66" s="16"/>
      <c r="AL66" s="236"/>
    </row>
    <row r="67" spans="1:38" ht="24" hidden="1" customHeight="1" thickTop="1">
      <c r="A67" s="218" t="s">
        <v>40</v>
      </c>
      <c r="B67" s="221" t="s">
        <v>29</v>
      </c>
      <c r="C67" s="17" t="s">
        <v>29</v>
      </c>
      <c r="D67" s="18">
        <v>0</v>
      </c>
      <c r="E67" s="19" t="s">
        <v>29</v>
      </c>
      <c r="F67" s="20" t="s">
        <v>29</v>
      </c>
      <c r="G67" s="21" t="s">
        <v>29</v>
      </c>
      <c r="H67" s="221" t="s">
        <v>29</v>
      </c>
      <c r="I67" s="17" t="s">
        <v>29</v>
      </c>
      <c r="J67" s="18">
        <v>0</v>
      </c>
      <c r="K67" s="19" t="s">
        <v>29</v>
      </c>
      <c r="L67" s="20" t="s">
        <v>29</v>
      </c>
      <c r="M67" s="21" t="s">
        <v>29</v>
      </c>
      <c r="N67" s="221" t="s">
        <v>29</v>
      </c>
      <c r="O67" s="17" t="s">
        <v>29</v>
      </c>
      <c r="P67" s="18">
        <v>0</v>
      </c>
      <c r="Q67" s="19" t="s">
        <v>29</v>
      </c>
      <c r="R67" s="20" t="s">
        <v>29</v>
      </c>
      <c r="S67" s="21" t="s">
        <v>29</v>
      </c>
      <c r="T67" s="221" t="s">
        <v>29</v>
      </c>
      <c r="U67" s="17" t="s">
        <v>29</v>
      </c>
      <c r="V67" s="18">
        <v>0</v>
      </c>
      <c r="W67" s="19" t="s">
        <v>29</v>
      </c>
      <c r="X67" s="20" t="s">
        <v>29</v>
      </c>
      <c r="Y67" s="21" t="s">
        <v>29</v>
      </c>
      <c r="Z67" s="221" t="s">
        <v>29</v>
      </c>
      <c r="AA67" s="17" t="s">
        <v>29</v>
      </c>
      <c r="AB67" s="18">
        <v>0</v>
      </c>
      <c r="AC67" s="19" t="s">
        <v>29</v>
      </c>
      <c r="AD67" s="20" t="s">
        <v>29</v>
      </c>
      <c r="AE67" s="22" t="s">
        <v>29</v>
      </c>
      <c r="AF67" s="221"/>
      <c r="AG67" s="17"/>
      <c r="AH67" s="18"/>
      <c r="AI67" s="19"/>
      <c r="AJ67" s="20"/>
      <c r="AK67" s="21"/>
      <c r="AL67" s="236"/>
    </row>
    <row r="68" spans="1:38" ht="24" hidden="1" customHeight="1" thickBot="1">
      <c r="A68" s="220"/>
      <c r="B68" s="222"/>
      <c r="C68" s="23" t="s">
        <v>29</v>
      </c>
      <c r="D68" s="24">
        <v>0</v>
      </c>
      <c r="E68" s="25" t="s">
        <v>29</v>
      </c>
      <c r="F68" s="15" t="s">
        <v>29</v>
      </c>
      <c r="G68" s="26" t="s">
        <v>29</v>
      </c>
      <c r="H68" s="222"/>
      <c r="I68" s="23" t="s">
        <v>29</v>
      </c>
      <c r="J68" s="24">
        <v>0</v>
      </c>
      <c r="K68" s="25" t="s">
        <v>29</v>
      </c>
      <c r="L68" s="15" t="s">
        <v>29</v>
      </c>
      <c r="M68" s="26">
        <v>0</v>
      </c>
      <c r="N68" s="222"/>
      <c r="O68" s="23" t="s">
        <v>29</v>
      </c>
      <c r="P68" s="24">
        <v>0</v>
      </c>
      <c r="Q68" s="25" t="s">
        <v>29</v>
      </c>
      <c r="R68" s="15" t="s">
        <v>29</v>
      </c>
      <c r="S68" s="26" t="s">
        <v>29</v>
      </c>
      <c r="T68" s="222"/>
      <c r="U68" s="23" t="s">
        <v>29</v>
      </c>
      <c r="V68" s="24">
        <v>0</v>
      </c>
      <c r="W68" s="25" t="s">
        <v>29</v>
      </c>
      <c r="X68" s="15" t="s">
        <v>29</v>
      </c>
      <c r="Y68" s="26" t="s">
        <v>29</v>
      </c>
      <c r="Z68" s="222"/>
      <c r="AA68" s="23" t="s">
        <v>29</v>
      </c>
      <c r="AB68" s="24">
        <v>0</v>
      </c>
      <c r="AC68" s="25" t="s">
        <v>29</v>
      </c>
      <c r="AD68" s="15" t="s">
        <v>29</v>
      </c>
      <c r="AE68" s="27" t="s">
        <v>29</v>
      </c>
      <c r="AF68" s="222"/>
      <c r="AG68" s="23"/>
      <c r="AH68" s="24"/>
      <c r="AI68" s="25"/>
      <c r="AJ68" s="15"/>
      <c r="AK68" s="26"/>
      <c r="AL68" s="236"/>
    </row>
    <row r="69" spans="1:38" ht="24" hidden="1" customHeight="1" thickTop="1">
      <c r="A69" s="218" t="s">
        <v>41</v>
      </c>
      <c r="B69" s="227" t="s">
        <v>29</v>
      </c>
      <c r="C69" s="17" t="s">
        <v>29</v>
      </c>
      <c r="D69" s="18">
        <v>0</v>
      </c>
      <c r="E69" s="19" t="s">
        <v>29</v>
      </c>
      <c r="F69" s="20" t="s">
        <v>29</v>
      </c>
      <c r="G69" s="21" t="s">
        <v>29</v>
      </c>
      <c r="H69" s="227" t="s">
        <v>29</v>
      </c>
      <c r="I69" s="17" t="s">
        <v>29</v>
      </c>
      <c r="J69" s="18">
        <v>0</v>
      </c>
      <c r="K69" s="19" t="s">
        <v>29</v>
      </c>
      <c r="L69" s="20" t="s">
        <v>29</v>
      </c>
      <c r="M69" s="21" t="s">
        <v>29</v>
      </c>
      <c r="N69" s="227" t="s">
        <v>29</v>
      </c>
      <c r="O69" s="17" t="s">
        <v>29</v>
      </c>
      <c r="P69" s="18">
        <v>0</v>
      </c>
      <c r="Q69" s="19" t="s">
        <v>29</v>
      </c>
      <c r="R69" s="20" t="s">
        <v>29</v>
      </c>
      <c r="S69" s="21" t="s">
        <v>29</v>
      </c>
      <c r="T69" s="227" t="s">
        <v>29</v>
      </c>
      <c r="U69" s="17" t="s">
        <v>29</v>
      </c>
      <c r="V69" s="18">
        <v>0</v>
      </c>
      <c r="W69" s="19" t="s">
        <v>29</v>
      </c>
      <c r="X69" s="20" t="s">
        <v>29</v>
      </c>
      <c r="Y69" s="21" t="s">
        <v>29</v>
      </c>
      <c r="Z69" s="227" t="s">
        <v>29</v>
      </c>
      <c r="AA69" s="17" t="s">
        <v>29</v>
      </c>
      <c r="AB69" s="18">
        <v>0</v>
      </c>
      <c r="AC69" s="19" t="s">
        <v>29</v>
      </c>
      <c r="AD69" s="20" t="s">
        <v>29</v>
      </c>
      <c r="AE69" s="22" t="s">
        <v>29</v>
      </c>
      <c r="AF69" s="227"/>
      <c r="AG69" s="17"/>
      <c r="AH69" s="18"/>
      <c r="AI69" s="19"/>
      <c r="AJ69" s="20"/>
      <c r="AK69" s="21"/>
      <c r="AL69" s="236"/>
    </row>
    <row r="70" spans="1:38" ht="24" hidden="1" customHeight="1">
      <c r="A70" s="219"/>
      <c r="B70" s="228"/>
      <c r="C70" s="28" t="s">
        <v>29</v>
      </c>
      <c r="D70" s="29">
        <v>0</v>
      </c>
      <c r="E70" s="30" t="s">
        <v>29</v>
      </c>
      <c r="F70" s="31" t="s">
        <v>29</v>
      </c>
      <c r="G70" s="32" t="s">
        <v>29</v>
      </c>
      <c r="H70" s="228"/>
      <c r="I70" s="28" t="s">
        <v>29</v>
      </c>
      <c r="J70" s="29">
        <v>0</v>
      </c>
      <c r="K70" s="30" t="s">
        <v>29</v>
      </c>
      <c r="L70" s="31" t="s">
        <v>29</v>
      </c>
      <c r="M70" s="32" t="s">
        <v>29</v>
      </c>
      <c r="N70" s="228"/>
      <c r="O70" s="28" t="s">
        <v>29</v>
      </c>
      <c r="P70" s="29">
        <v>0</v>
      </c>
      <c r="Q70" s="30" t="s">
        <v>29</v>
      </c>
      <c r="R70" s="31" t="s">
        <v>29</v>
      </c>
      <c r="S70" s="32" t="s">
        <v>29</v>
      </c>
      <c r="T70" s="228"/>
      <c r="U70" s="28" t="s">
        <v>29</v>
      </c>
      <c r="V70" s="29">
        <v>0</v>
      </c>
      <c r="W70" s="30" t="s">
        <v>29</v>
      </c>
      <c r="X70" s="31" t="s">
        <v>29</v>
      </c>
      <c r="Y70" s="32" t="s">
        <v>29</v>
      </c>
      <c r="Z70" s="228"/>
      <c r="AA70" s="28" t="s">
        <v>29</v>
      </c>
      <c r="AB70" s="29">
        <v>0</v>
      </c>
      <c r="AC70" s="30" t="s">
        <v>29</v>
      </c>
      <c r="AD70" s="31" t="s">
        <v>29</v>
      </c>
      <c r="AE70" s="33" t="s">
        <v>29</v>
      </c>
      <c r="AF70" s="228"/>
      <c r="AG70" s="28"/>
      <c r="AH70" s="29"/>
      <c r="AI70" s="30"/>
      <c r="AJ70" s="31"/>
      <c r="AK70" s="32"/>
      <c r="AL70" s="236"/>
    </row>
    <row r="71" spans="1:38" ht="24" hidden="1" customHeight="1">
      <c r="A71" s="219"/>
      <c r="B71" s="228"/>
      <c r="C71" s="28" t="s">
        <v>29</v>
      </c>
      <c r="D71" s="29">
        <v>0</v>
      </c>
      <c r="E71" s="30" t="s">
        <v>29</v>
      </c>
      <c r="F71" s="31" t="s">
        <v>29</v>
      </c>
      <c r="G71" s="32" t="s">
        <v>29</v>
      </c>
      <c r="H71" s="228"/>
      <c r="I71" s="28" t="s">
        <v>29</v>
      </c>
      <c r="J71" s="29">
        <v>0</v>
      </c>
      <c r="K71" s="30" t="s">
        <v>29</v>
      </c>
      <c r="L71" s="31" t="s">
        <v>29</v>
      </c>
      <c r="M71" s="32" t="s">
        <v>29</v>
      </c>
      <c r="N71" s="228"/>
      <c r="O71" s="28" t="s">
        <v>29</v>
      </c>
      <c r="P71" s="29">
        <v>0</v>
      </c>
      <c r="Q71" s="30" t="s">
        <v>29</v>
      </c>
      <c r="R71" s="31" t="s">
        <v>29</v>
      </c>
      <c r="S71" s="32" t="s">
        <v>29</v>
      </c>
      <c r="T71" s="228"/>
      <c r="U71" s="28" t="s">
        <v>29</v>
      </c>
      <c r="V71" s="29">
        <v>0</v>
      </c>
      <c r="W71" s="30" t="s">
        <v>29</v>
      </c>
      <c r="X71" s="31" t="s">
        <v>29</v>
      </c>
      <c r="Y71" s="32" t="s">
        <v>29</v>
      </c>
      <c r="Z71" s="228"/>
      <c r="AA71" s="28" t="s">
        <v>29</v>
      </c>
      <c r="AB71" s="29">
        <v>0</v>
      </c>
      <c r="AC71" s="30" t="s">
        <v>29</v>
      </c>
      <c r="AD71" s="31" t="s">
        <v>29</v>
      </c>
      <c r="AE71" s="33" t="s">
        <v>29</v>
      </c>
      <c r="AF71" s="228"/>
      <c r="AG71" s="28"/>
      <c r="AH71" s="29"/>
      <c r="AI71" s="30"/>
      <c r="AJ71" s="31"/>
      <c r="AK71" s="32"/>
      <c r="AL71" s="236"/>
    </row>
    <row r="72" spans="1:38" ht="24" hidden="1" customHeight="1">
      <c r="A72" s="219"/>
      <c r="B72" s="228"/>
      <c r="C72" s="28" t="s">
        <v>29</v>
      </c>
      <c r="D72" s="29">
        <v>0</v>
      </c>
      <c r="E72" s="30" t="s">
        <v>29</v>
      </c>
      <c r="F72" s="31" t="s">
        <v>29</v>
      </c>
      <c r="G72" s="32" t="s">
        <v>29</v>
      </c>
      <c r="H72" s="228"/>
      <c r="I72" s="28" t="s">
        <v>29</v>
      </c>
      <c r="J72" s="29">
        <v>0</v>
      </c>
      <c r="K72" s="30" t="s">
        <v>29</v>
      </c>
      <c r="L72" s="31" t="s">
        <v>29</v>
      </c>
      <c r="M72" s="32" t="s">
        <v>29</v>
      </c>
      <c r="N72" s="228"/>
      <c r="O72" s="28" t="s">
        <v>29</v>
      </c>
      <c r="P72" s="29">
        <v>0</v>
      </c>
      <c r="Q72" s="30" t="s">
        <v>29</v>
      </c>
      <c r="R72" s="31" t="s">
        <v>29</v>
      </c>
      <c r="S72" s="32" t="s">
        <v>29</v>
      </c>
      <c r="T72" s="228"/>
      <c r="U72" s="28" t="s">
        <v>29</v>
      </c>
      <c r="V72" s="29">
        <v>0</v>
      </c>
      <c r="W72" s="30" t="s">
        <v>29</v>
      </c>
      <c r="X72" s="31" t="s">
        <v>29</v>
      </c>
      <c r="Y72" s="32" t="s">
        <v>29</v>
      </c>
      <c r="Z72" s="228"/>
      <c r="AA72" s="28" t="s">
        <v>29</v>
      </c>
      <c r="AB72" s="29">
        <v>0</v>
      </c>
      <c r="AC72" s="30" t="s">
        <v>29</v>
      </c>
      <c r="AD72" s="31" t="s">
        <v>29</v>
      </c>
      <c r="AE72" s="33" t="s">
        <v>29</v>
      </c>
      <c r="AF72" s="228"/>
      <c r="AG72" s="28"/>
      <c r="AH72" s="29"/>
      <c r="AI72" s="30"/>
      <c r="AJ72" s="31"/>
      <c r="AK72" s="32"/>
      <c r="AL72" s="236"/>
    </row>
    <row r="73" spans="1:38" ht="24" hidden="1" customHeight="1">
      <c r="A73" s="219"/>
      <c r="B73" s="228"/>
      <c r="C73" s="28" t="s">
        <v>29</v>
      </c>
      <c r="D73" s="29">
        <v>0</v>
      </c>
      <c r="E73" s="30" t="s">
        <v>29</v>
      </c>
      <c r="F73" s="31" t="s">
        <v>29</v>
      </c>
      <c r="G73" s="32" t="s">
        <v>29</v>
      </c>
      <c r="H73" s="228"/>
      <c r="I73" s="28" t="s">
        <v>29</v>
      </c>
      <c r="J73" s="29">
        <v>0</v>
      </c>
      <c r="K73" s="30" t="s">
        <v>29</v>
      </c>
      <c r="L73" s="31" t="s">
        <v>29</v>
      </c>
      <c r="M73" s="32" t="s">
        <v>29</v>
      </c>
      <c r="N73" s="228"/>
      <c r="O73" s="28" t="s">
        <v>29</v>
      </c>
      <c r="P73" s="29">
        <v>0</v>
      </c>
      <c r="Q73" s="30" t="s">
        <v>29</v>
      </c>
      <c r="R73" s="31" t="s">
        <v>29</v>
      </c>
      <c r="S73" s="32" t="s">
        <v>29</v>
      </c>
      <c r="T73" s="228"/>
      <c r="U73" s="28" t="s">
        <v>29</v>
      </c>
      <c r="V73" s="29">
        <v>0</v>
      </c>
      <c r="W73" s="30" t="s">
        <v>29</v>
      </c>
      <c r="X73" s="31" t="s">
        <v>29</v>
      </c>
      <c r="Y73" s="32" t="s">
        <v>29</v>
      </c>
      <c r="Z73" s="228"/>
      <c r="AA73" s="28" t="s">
        <v>29</v>
      </c>
      <c r="AB73" s="29">
        <v>0</v>
      </c>
      <c r="AC73" s="30" t="s">
        <v>29</v>
      </c>
      <c r="AD73" s="31" t="s">
        <v>29</v>
      </c>
      <c r="AE73" s="33" t="s">
        <v>29</v>
      </c>
      <c r="AF73" s="228"/>
      <c r="AG73" s="28"/>
      <c r="AH73" s="29"/>
      <c r="AI73" s="30"/>
      <c r="AJ73" s="31"/>
      <c r="AK73" s="32"/>
      <c r="AL73" s="236"/>
    </row>
    <row r="74" spans="1:38" ht="24" hidden="1" customHeight="1">
      <c r="A74" s="219"/>
      <c r="B74" s="228"/>
      <c r="C74" s="28" t="s">
        <v>29</v>
      </c>
      <c r="D74" s="29">
        <v>0</v>
      </c>
      <c r="E74" s="30" t="s">
        <v>29</v>
      </c>
      <c r="F74" s="31" t="s">
        <v>29</v>
      </c>
      <c r="G74" s="32" t="s">
        <v>29</v>
      </c>
      <c r="H74" s="228"/>
      <c r="I74" s="28" t="s">
        <v>29</v>
      </c>
      <c r="J74" s="29">
        <v>0</v>
      </c>
      <c r="K74" s="30" t="s">
        <v>29</v>
      </c>
      <c r="L74" s="31" t="s">
        <v>29</v>
      </c>
      <c r="M74" s="32" t="s">
        <v>29</v>
      </c>
      <c r="N74" s="228"/>
      <c r="O74" s="28" t="s">
        <v>29</v>
      </c>
      <c r="P74" s="29">
        <v>0</v>
      </c>
      <c r="Q74" s="30" t="s">
        <v>29</v>
      </c>
      <c r="R74" s="31" t="s">
        <v>29</v>
      </c>
      <c r="S74" s="32" t="s">
        <v>29</v>
      </c>
      <c r="T74" s="228"/>
      <c r="U74" s="28" t="s">
        <v>29</v>
      </c>
      <c r="V74" s="29">
        <v>0</v>
      </c>
      <c r="W74" s="30" t="s">
        <v>29</v>
      </c>
      <c r="X74" s="31" t="s">
        <v>29</v>
      </c>
      <c r="Y74" s="32" t="s">
        <v>29</v>
      </c>
      <c r="Z74" s="228"/>
      <c r="AA74" s="28" t="s">
        <v>29</v>
      </c>
      <c r="AB74" s="29">
        <v>0</v>
      </c>
      <c r="AC74" s="30" t="s">
        <v>29</v>
      </c>
      <c r="AD74" s="31" t="s">
        <v>29</v>
      </c>
      <c r="AE74" s="33" t="s">
        <v>29</v>
      </c>
      <c r="AF74" s="228"/>
      <c r="AG74" s="28"/>
      <c r="AH74" s="29"/>
      <c r="AI74" s="30"/>
      <c r="AJ74" s="31"/>
      <c r="AK74" s="32"/>
      <c r="AL74" s="236"/>
    </row>
    <row r="75" spans="1:38" ht="24" hidden="1" customHeight="1">
      <c r="A75" s="219"/>
      <c r="B75" s="228"/>
      <c r="C75" s="28" t="s">
        <v>29</v>
      </c>
      <c r="D75" s="29">
        <v>0</v>
      </c>
      <c r="E75" s="30" t="s">
        <v>29</v>
      </c>
      <c r="F75" s="31" t="s">
        <v>29</v>
      </c>
      <c r="G75" s="32" t="s">
        <v>29</v>
      </c>
      <c r="H75" s="228"/>
      <c r="I75" s="28" t="s">
        <v>29</v>
      </c>
      <c r="J75" s="29">
        <v>0</v>
      </c>
      <c r="K75" s="30" t="s">
        <v>29</v>
      </c>
      <c r="L75" s="31" t="s">
        <v>29</v>
      </c>
      <c r="M75" s="32" t="s">
        <v>29</v>
      </c>
      <c r="N75" s="228"/>
      <c r="O75" s="28" t="s">
        <v>29</v>
      </c>
      <c r="P75" s="29">
        <v>0</v>
      </c>
      <c r="Q75" s="30" t="s">
        <v>29</v>
      </c>
      <c r="R75" s="31" t="s">
        <v>29</v>
      </c>
      <c r="S75" s="32">
        <v>0</v>
      </c>
      <c r="T75" s="228"/>
      <c r="U75" s="28" t="s">
        <v>29</v>
      </c>
      <c r="V75" s="29">
        <v>0</v>
      </c>
      <c r="W75" s="30" t="s">
        <v>29</v>
      </c>
      <c r="X75" s="31" t="s">
        <v>29</v>
      </c>
      <c r="Y75" s="32" t="s">
        <v>29</v>
      </c>
      <c r="Z75" s="228"/>
      <c r="AA75" s="28" t="s">
        <v>29</v>
      </c>
      <c r="AB75" s="29">
        <v>0</v>
      </c>
      <c r="AC75" s="30" t="s">
        <v>29</v>
      </c>
      <c r="AD75" s="31" t="s">
        <v>29</v>
      </c>
      <c r="AE75" s="33" t="s">
        <v>29</v>
      </c>
      <c r="AF75" s="228"/>
      <c r="AG75" s="28"/>
      <c r="AH75" s="29"/>
      <c r="AI75" s="30"/>
      <c r="AJ75" s="31"/>
      <c r="AK75" s="32"/>
      <c r="AL75" s="236"/>
    </row>
    <row r="76" spans="1:38" ht="24" hidden="1" customHeight="1" thickBot="1">
      <c r="A76" s="220"/>
      <c r="B76" s="229"/>
      <c r="C76" s="23" t="s">
        <v>29</v>
      </c>
      <c r="D76" s="24">
        <v>0</v>
      </c>
      <c r="E76" s="25" t="s">
        <v>29</v>
      </c>
      <c r="F76" s="15" t="s">
        <v>29</v>
      </c>
      <c r="G76" s="26" t="s">
        <v>29</v>
      </c>
      <c r="H76" s="229"/>
      <c r="I76" s="23" t="s">
        <v>29</v>
      </c>
      <c r="J76" s="24">
        <v>0</v>
      </c>
      <c r="K76" s="25" t="s">
        <v>29</v>
      </c>
      <c r="L76" s="15" t="s">
        <v>29</v>
      </c>
      <c r="M76" s="26" t="s">
        <v>29</v>
      </c>
      <c r="N76" s="229"/>
      <c r="O76" s="23" t="s">
        <v>29</v>
      </c>
      <c r="P76" s="24">
        <v>0</v>
      </c>
      <c r="Q76" s="25" t="s">
        <v>29</v>
      </c>
      <c r="R76" s="15" t="s">
        <v>29</v>
      </c>
      <c r="S76" s="26" t="s">
        <v>29</v>
      </c>
      <c r="T76" s="229"/>
      <c r="U76" s="23" t="s">
        <v>29</v>
      </c>
      <c r="V76" s="24">
        <v>0</v>
      </c>
      <c r="W76" s="25" t="s">
        <v>29</v>
      </c>
      <c r="X76" s="15" t="s">
        <v>29</v>
      </c>
      <c r="Y76" s="26" t="s">
        <v>29</v>
      </c>
      <c r="Z76" s="229"/>
      <c r="AA76" s="23" t="s">
        <v>29</v>
      </c>
      <c r="AB76" s="24">
        <v>0</v>
      </c>
      <c r="AC76" s="25" t="s">
        <v>29</v>
      </c>
      <c r="AD76" s="15" t="s">
        <v>29</v>
      </c>
      <c r="AE76" s="27" t="s">
        <v>29</v>
      </c>
      <c r="AF76" s="229"/>
      <c r="AG76" s="23"/>
      <c r="AH76" s="24"/>
      <c r="AI76" s="25"/>
      <c r="AJ76" s="15"/>
      <c r="AK76" s="26"/>
      <c r="AL76" s="236"/>
    </row>
    <row r="77" spans="1:38" ht="24" hidden="1" customHeight="1" thickTop="1">
      <c r="A77" s="218" t="s">
        <v>42</v>
      </c>
      <c r="B77" s="215" t="s">
        <v>29</v>
      </c>
      <c r="C77" s="34" t="s">
        <v>29</v>
      </c>
      <c r="D77" s="35">
        <v>0</v>
      </c>
      <c r="E77" s="36" t="s">
        <v>29</v>
      </c>
      <c r="F77" s="37" t="s">
        <v>29</v>
      </c>
      <c r="G77" s="38" t="s">
        <v>29</v>
      </c>
      <c r="H77" s="215" t="s">
        <v>29</v>
      </c>
      <c r="I77" s="34" t="s">
        <v>29</v>
      </c>
      <c r="J77" s="35">
        <v>0</v>
      </c>
      <c r="K77" s="36" t="s">
        <v>29</v>
      </c>
      <c r="L77" s="37" t="s">
        <v>29</v>
      </c>
      <c r="M77" s="38" t="s">
        <v>29</v>
      </c>
      <c r="N77" s="215" t="s">
        <v>29</v>
      </c>
      <c r="O77" s="34" t="s">
        <v>29</v>
      </c>
      <c r="P77" s="35">
        <v>0</v>
      </c>
      <c r="Q77" s="36" t="s">
        <v>29</v>
      </c>
      <c r="R77" s="37" t="s">
        <v>29</v>
      </c>
      <c r="S77" s="38" t="s">
        <v>29</v>
      </c>
      <c r="T77" s="215" t="s">
        <v>29</v>
      </c>
      <c r="U77" s="34" t="s">
        <v>29</v>
      </c>
      <c r="V77" s="35">
        <v>0</v>
      </c>
      <c r="W77" s="36" t="s">
        <v>29</v>
      </c>
      <c r="X77" s="37" t="s">
        <v>29</v>
      </c>
      <c r="Y77" s="38" t="s">
        <v>29</v>
      </c>
      <c r="Z77" s="215" t="s">
        <v>29</v>
      </c>
      <c r="AA77" s="34" t="s">
        <v>29</v>
      </c>
      <c r="AB77" s="35">
        <v>0</v>
      </c>
      <c r="AC77" s="36" t="s">
        <v>29</v>
      </c>
      <c r="AD77" s="37" t="s">
        <v>29</v>
      </c>
      <c r="AE77" s="39" t="s">
        <v>29</v>
      </c>
      <c r="AF77" s="215"/>
      <c r="AG77" s="34"/>
      <c r="AH77" s="35"/>
      <c r="AI77" s="36"/>
      <c r="AJ77" s="37"/>
      <c r="AK77" s="38"/>
      <c r="AL77" s="236"/>
    </row>
    <row r="78" spans="1:38" ht="24" hidden="1" customHeight="1">
      <c r="A78" s="219"/>
      <c r="B78" s="216"/>
      <c r="C78" s="40" t="s">
        <v>29</v>
      </c>
      <c r="D78" s="41">
        <v>0</v>
      </c>
      <c r="E78" s="42" t="s">
        <v>29</v>
      </c>
      <c r="F78" s="43" t="s">
        <v>29</v>
      </c>
      <c r="G78" s="44" t="s">
        <v>29</v>
      </c>
      <c r="H78" s="216"/>
      <c r="I78" s="40" t="s">
        <v>29</v>
      </c>
      <c r="J78" s="41">
        <v>0</v>
      </c>
      <c r="K78" s="42" t="s">
        <v>29</v>
      </c>
      <c r="L78" s="43" t="s">
        <v>29</v>
      </c>
      <c r="M78" s="44" t="s">
        <v>29</v>
      </c>
      <c r="N78" s="216"/>
      <c r="O78" s="40" t="s">
        <v>29</v>
      </c>
      <c r="P78" s="41">
        <v>0</v>
      </c>
      <c r="Q78" s="42" t="s">
        <v>29</v>
      </c>
      <c r="R78" s="43" t="s">
        <v>29</v>
      </c>
      <c r="S78" s="44" t="s">
        <v>29</v>
      </c>
      <c r="T78" s="216"/>
      <c r="U78" s="40" t="s">
        <v>29</v>
      </c>
      <c r="V78" s="41">
        <v>0</v>
      </c>
      <c r="W78" s="42" t="s">
        <v>29</v>
      </c>
      <c r="X78" s="43" t="s">
        <v>29</v>
      </c>
      <c r="Y78" s="44" t="s">
        <v>29</v>
      </c>
      <c r="Z78" s="216"/>
      <c r="AA78" s="40" t="s">
        <v>29</v>
      </c>
      <c r="AB78" s="41">
        <v>0</v>
      </c>
      <c r="AC78" s="42" t="s">
        <v>29</v>
      </c>
      <c r="AD78" s="43" t="s">
        <v>29</v>
      </c>
      <c r="AE78" s="45" t="s">
        <v>29</v>
      </c>
      <c r="AF78" s="216"/>
      <c r="AG78" s="40"/>
      <c r="AH78" s="41"/>
      <c r="AI78" s="42"/>
      <c r="AJ78" s="43"/>
      <c r="AK78" s="44"/>
      <c r="AL78" s="236"/>
    </row>
    <row r="79" spans="1:38" ht="24" hidden="1" customHeight="1">
      <c r="A79" s="219"/>
      <c r="B79" s="216"/>
      <c r="C79" s="40" t="s">
        <v>29</v>
      </c>
      <c r="D79" s="41">
        <v>0</v>
      </c>
      <c r="E79" s="42" t="s">
        <v>29</v>
      </c>
      <c r="F79" s="43" t="s">
        <v>29</v>
      </c>
      <c r="G79" s="44" t="s">
        <v>29</v>
      </c>
      <c r="H79" s="216"/>
      <c r="I79" s="40" t="s">
        <v>29</v>
      </c>
      <c r="J79" s="41">
        <v>0</v>
      </c>
      <c r="K79" s="42" t="s">
        <v>29</v>
      </c>
      <c r="L79" s="43" t="s">
        <v>29</v>
      </c>
      <c r="M79" s="44" t="s">
        <v>29</v>
      </c>
      <c r="N79" s="216"/>
      <c r="O79" s="40" t="s">
        <v>29</v>
      </c>
      <c r="P79" s="41">
        <v>0</v>
      </c>
      <c r="Q79" s="42" t="s">
        <v>29</v>
      </c>
      <c r="R79" s="43" t="s">
        <v>29</v>
      </c>
      <c r="S79" s="44" t="s">
        <v>29</v>
      </c>
      <c r="T79" s="216"/>
      <c r="U79" s="40" t="s">
        <v>29</v>
      </c>
      <c r="V79" s="41">
        <v>0</v>
      </c>
      <c r="W79" s="42" t="s">
        <v>29</v>
      </c>
      <c r="X79" s="43" t="s">
        <v>29</v>
      </c>
      <c r="Y79" s="44" t="s">
        <v>29</v>
      </c>
      <c r="Z79" s="216"/>
      <c r="AA79" s="40" t="s">
        <v>29</v>
      </c>
      <c r="AB79" s="41">
        <v>0</v>
      </c>
      <c r="AC79" s="42" t="s">
        <v>29</v>
      </c>
      <c r="AD79" s="43" t="s">
        <v>29</v>
      </c>
      <c r="AE79" s="45" t="s">
        <v>29</v>
      </c>
      <c r="AF79" s="216"/>
      <c r="AG79" s="40"/>
      <c r="AH79" s="41"/>
      <c r="AI79" s="42"/>
      <c r="AJ79" s="43"/>
      <c r="AK79" s="44"/>
      <c r="AL79" s="236"/>
    </row>
    <row r="80" spans="1:38" ht="24" hidden="1" customHeight="1">
      <c r="A80" s="219"/>
      <c r="B80" s="216"/>
      <c r="C80" s="46" t="s">
        <v>29</v>
      </c>
      <c r="D80" s="47">
        <v>0</v>
      </c>
      <c r="E80" s="48" t="s">
        <v>29</v>
      </c>
      <c r="F80" s="49" t="s">
        <v>29</v>
      </c>
      <c r="G80" s="50" t="s">
        <v>29</v>
      </c>
      <c r="H80" s="216"/>
      <c r="I80" s="46" t="s">
        <v>29</v>
      </c>
      <c r="J80" s="47">
        <v>0</v>
      </c>
      <c r="K80" s="48" t="s">
        <v>29</v>
      </c>
      <c r="L80" s="49" t="s">
        <v>29</v>
      </c>
      <c r="M80" s="50" t="s">
        <v>29</v>
      </c>
      <c r="N80" s="216"/>
      <c r="O80" s="46" t="s">
        <v>29</v>
      </c>
      <c r="P80" s="47">
        <v>0</v>
      </c>
      <c r="Q80" s="48" t="s">
        <v>29</v>
      </c>
      <c r="R80" s="49" t="s">
        <v>29</v>
      </c>
      <c r="S80" s="50" t="s">
        <v>29</v>
      </c>
      <c r="T80" s="216"/>
      <c r="U80" s="46" t="s">
        <v>29</v>
      </c>
      <c r="V80" s="47">
        <v>0</v>
      </c>
      <c r="W80" s="48" t="s">
        <v>29</v>
      </c>
      <c r="X80" s="49" t="s">
        <v>29</v>
      </c>
      <c r="Y80" s="50" t="s">
        <v>29</v>
      </c>
      <c r="Z80" s="216"/>
      <c r="AA80" s="46" t="s">
        <v>29</v>
      </c>
      <c r="AB80" s="47">
        <v>0</v>
      </c>
      <c r="AC80" s="48" t="s">
        <v>29</v>
      </c>
      <c r="AD80" s="49" t="s">
        <v>29</v>
      </c>
      <c r="AE80" s="51" t="s">
        <v>29</v>
      </c>
      <c r="AF80" s="216"/>
      <c r="AG80" s="46"/>
      <c r="AH80" s="47"/>
      <c r="AI80" s="48"/>
      <c r="AJ80" s="49"/>
      <c r="AK80" s="50"/>
      <c r="AL80" s="236"/>
    </row>
    <row r="81" spans="1:38" ht="24" hidden="1" customHeight="1">
      <c r="A81" s="219"/>
      <c r="B81" s="216"/>
      <c r="C81" s="46" t="s">
        <v>29</v>
      </c>
      <c r="D81" s="47">
        <v>0</v>
      </c>
      <c r="E81" s="48" t="s">
        <v>29</v>
      </c>
      <c r="F81" s="49" t="s">
        <v>29</v>
      </c>
      <c r="G81" s="50" t="s">
        <v>29</v>
      </c>
      <c r="H81" s="216"/>
      <c r="I81" s="46" t="s">
        <v>29</v>
      </c>
      <c r="J81" s="47">
        <v>0</v>
      </c>
      <c r="K81" s="48" t="s">
        <v>29</v>
      </c>
      <c r="L81" s="49" t="s">
        <v>29</v>
      </c>
      <c r="M81" s="50" t="s">
        <v>29</v>
      </c>
      <c r="N81" s="216"/>
      <c r="O81" s="46" t="s">
        <v>29</v>
      </c>
      <c r="P81" s="47">
        <v>0</v>
      </c>
      <c r="Q81" s="48" t="s">
        <v>29</v>
      </c>
      <c r="R81" s="49" t="s">
        <v>29</v>
      </c>
      <c r="S81" s="50" t="s">
        <v>29</v>
      </c>
      <c r="T81" s="216"/>
      <c r="U81" s="46" t="s">
        <v>29</v>
      </c>
      <c r="V81" s="47">
        <v>0</v>
      </c>
      <c r="W81" s="48" t="s">
        <v>29</v>
      </c>
      <c r="X81" s="49" t="s">
        <v>29</v>
      </c>
      <c r="Y81" s="50" t="s">
        <v>29</v>
      </c>
      <c r="Z81" s="216"/>
      <c r="AA81" s="46" t="s">
        <v>29</v>
      </c>
      <c r="AB81" s="47">
        <v>0</v>
      </c>
      <c r="AC81" s="48" t="s">
        <v>29</v>
      </c>
      <c r="AD81" s="49" t="s">
        <v>29</v>
      </c>
      <c r="AE81" s="51" t="s">
        <v>29</v>
      </c>
      <c r="AF81" s="216"/>
      <c r="AG81" s="46"/>
      <c r="AH81" s="47"/>
      <c r="AI81" s="48"/>
      <c r="AJ81" s="49"/>
      <c r="AK81" s="50"/>
      <c r="AL81" s="236"/>
    </row>
    <row r="82" spans="1:38" ht="24" hidden="1" customHeight="1">
      <c r="A82" s="219"/>
      <c r="B82" s="216"/>
      <c r="C82" s="46" t="s">
        <v>29</v>
      </c>
      <c r="D82" s="47">
        <v>0</v>
      </c>
      <c r="E82" s="48" t="s">
        <v>29</v>
      </c>
      <c r="F82" s="49" t="s">
        <v>29</v>
      </c>
      <c r="G82" s="50" t="s">
        <v>29</v>
      </c>
      <c r="H82" s="216"/>
      <c r="I82" s="46" t="s">
        <v>29</v>
      </c>
      <c r="J82" s="47">
        <v>0</v>
      </c>
      <c r="K82" s="48" t="s">
        <v>29</v>
      </c>
      <c r="L82" s="49" t="s">
        <v>29</v>
      </c>
      <c r="M82" s="50" t="s">
        <v>29</v>
      </c>
      <c r="N82" s="216"/>
      <c r="O82" s="46" t="s">
        <v>29</v>
      </c>
      <c r="P82" s="47">
        <v>0</v>
      </c>
      <c r="Q82" s="48" t="s">
        <v>29</v>
      </c>
      <c r="R82" s="49" t="s">
        <v>29</v>
      </c>
      <c r="S82" s="50" t="s">
        <v>29</v>
      </c>
      <c r="T82" s="216"/>
      <c r="U82" s="46" t="s">
        <v>29</v>
      </c>
      <c r="V82" s="47">
        <v>0</v>
      </c>
      <c r="W82" s="48" t="s">
        <v>29</v>
      </c>
      <c r="X82" s="49" t="s">
        <v>29</v>
      </c>
      <c r="Y82" s="50" t="s">
        <v>29</v>
      </c>
      <c r="Z82" s="216"/>
      <c r="AA82" s="46" t="s">
        <v>29</v>
      </c>
      <c r="AB82" s="47">
        <v>0</v>
      </c>
      <c r="AC82" s="48" t="s">
        <v>29</v>
      </c>
      <c r="AD82" s="49" t="s">
        <v>29</v>
      </c>
      <c r="AE82" s="51" t="s">
        <v>29</v>
      </c>
      <c r="AF82" s="216"/>
      <c r="AG82" s="46"/>
      <c r="AH82" s="47"/>
      <c r="AI82" s="48"/>
      <c r="AJ82" s="49"/>
      <c r="AK82" s="50"/>
      <c r="AL82" s="236"/>
    </row>
    <row r="83" spans="1:38" ht="24" hidden="1" customHeight="1">
      <c r="A83" s="219"/>
      <c r="B83" s="216"/>
      <c r="C83" s="46" t="s">
        <v>29</v>
      </c>
      <c r="D83" s="47">
        <v>0</v>
      </c>
      <c r="E83" s="48" t="s">
        <v>29</v>
      </c>
      <c r="F83" s="49" t="s">
        <v>29</v>
      </c>
      <c r="G83" s="50" t="s">
        <v>29</v>
      </c>
      <c r="H83" s="216"/>
      <c r="I83" s="46" t="s">
        <v>29</v>
      </c>
      <c r="J83" s="47">
        <v>0</v>
      </c>
      <c r="K83" s="48" t="s">
        <v>29</v>
      </c>
      <c r="L83" s="49" t="s">
        <v>29</v>
      </c>
      <c r="M83" s="50" t="s">
        <v>29</v>
      </c>
      <c r="N83" s="216"/>
      <c r="O83" s="46" t="s">
        <v>29</v>
      </c>
      <c r="P83" s="47">
        <v>0</v>
      </c>
      <c r="Q83" s="48" t="s">
        <v>29</v>
      </c>
      <c r="R83" s="49" t="s">
        <v>29</v>
      </c>
      <c r="S83" s="50" t="s">
        <v>29</v>
      </c>
      <c r="T83" s="216"/>
      <c r="U83" s="46" t="s">
        <v>29</v>
      </c>
      <c r="V83" s="47">
        <v>0</v>
      </c>
      <c r="W83" s="48" t="s">
        <v>29</v>
      </c>
      <c r="X83" s="49" t="s">
        <v>29</v>
      </c>
      <c r="Y83" s="50" t="s">
        <v>29</v>
      </c>
      <c r="Z83" s="216"/>
      <c r="AA83" s="46" t="s">
        <v>29</v>
      </c>
      <c r="AB83" s="47">
        <v>0</v>
      </c>
      <c r="AC83" s="48" t="s">
        <v>29</v>
      </c>
      <c r="AD83" s="49" t="s">
        <v>29</v>
      </c>
      <c r="AE83" s="51" t="s">
        <v>29</v>
      </c>
      <c r="AF83" s="216"/>
      <c r="AG83" s="46"/>
      <c r="AH83" s="47"/>
      <c r="AI83" s="48"/>
      <c r="AJ83" s="49"/>
      <c r="AK83" s="50"/>
      <c r="AL83" s="236"/>
    </row>
    <row r="84" spans="1:38" ht="24" hidden="1" customHeight="1" thickBot="1">
      <c r="A84" s="220"/>
      <c r="B84" s="217"/>
      <c r="C84" s="23" t="s">
        <v>29</v>
      </c>
      <c r="D84" s="24">
        <v>0</v>
      </c>
      <c r="E84" s="25" t="s">
        <v>29</v>
      </c>
      <c r="F84" s="15" t="s">
        <v>29</v>
      </c>
      <c r="G84" s="26" t="s">
        <v>29</v>
      </c>
      <c r="H84" s="217"/>
      <c r="I84" s="23" t="s">
        <v>29</v>
      </c>
      <c r="J84" s="24">
        <v>0</v>
      </c>
      <c r="K84" s="25" t="s">
        <v>29</v>
      </c>
      <c r="L84" s="15" t="s">
        <v>29</v>
      </c>
      <c r="M84" s="26" t="s">
        <v>29</v>
      </c>
      <c r="N84" s="217"/>
      <c r="O84" s="23" t="s">
        <v>29</v>
      </c>
      <c r="P84" s="24">
        <v>0</v>
      </c>
      <c r="Q84" s="25" t="s">
        <v>29</v>
      </c>
      <c r="R84" s="15" t="s">
        <v>29</v>
      </c>
      <c r="S84" s="26" t="s">
        <v>29</v>
      </c>
      <c r="T84" s="217"/>
      <c r="U84" s="23" t="s">
        <v>29</v>
      </c>
      <c r="V84" s="24">
        <v>0</v>
      </c>
      <c r="W84" s="25" t="s">
        <v>29</v>
      </c>
      <c r="X84" s="15" t="s">
        <v>29</v>
      </c>
      <c r="Y84" s="26" t="s">
        <v>29</v>
      </c>
      <c r="Z84" s="217"/>
      <c r="AA84" s="23" t="s">
        <v>29</v>
      </c>
      <c r="AB84" s="24">
        <v>0</v>
      </c>
      <c r="AC84" s="25" t="s">
        <v>29</v>
      </c>
      <c r="AD84" s="15" t="s">
        <v>29</v>
      </c>
      <c r="AE84" s="27" t="s">
        <v>29</v>
      </c>
      <c r="AF84" s="217"/>
      <c r="AG84" s="23"/>
      <c r="AH84" s="24"/>
      <c r="AI84" s="25"/>
      <c r="AJ84" s="15"/>
      <c r="AK84" s="26"/>
      <c r="AL84" s="236"/>
    </row>
    <row r="85" spans="1:38" ht="24" hidden="1" customHeight="1" thickTop="1">
      <c r="A85" s="218" t="s">
        <v>43</v>
      </c>
      <c r="B85" s="221">
        <v>0</v>
      </c>
      <c r="C85" s="17" t="s">
        <v>29</v>
      </c>
      <c r="D85" s="18">
        <v>0</v>
      </c>
      <c r="E85" s="19">
        <v>0</v>
      </c>
      <c r="F85" s="20" t="s">
        <v>29</v>
      </c>
      <c r="G85" s="21" t="s">
        <v>29</v>
      </c>
      <c r="H85" s="221" t="s">
        <v>29</v>
      </c>
      <c r="I85" s="17" t="s">
        <v>29</v>
      </c>
      <c r="J85" s="18">
        <v>0</v>
      </c>
      <c r="K85" s="19" t="s">
        <v>29</v>
      </c>
      <c r="L85" s="20" t="s">
        <v>29</v>
      </c>
      <c r="M85" s="21" t="s">
        <v>29</v>
      </c>
      <c r="N85" s="221" t="s">
        <v>29</v>
      </c>
      <c r="O85" s="17" t="s">
        <v>29</v>
      </c>
      <c r="P85" s="18">
        <v>0</v>
      </c>
      <c r="Q85" s="19" t="s">
        <v>29</v>
      </c>
      <c r="R85" s="20" t="s">
        <v>29</v>
      </c>
      <c r="S85" s="21" t="s">
        <v>29</v>
      </c>
      <c r="T85" s="221" t="s">
        <v>29</v>
      </c>
      <c r="U85" s="17" t="s">
        <v>29</v>
      </c>
      <c r="V85" s="18">
        <v>0</v>
      </c>
      <c r="W85" s="19" t="s">
        <v>29</v>
      </c>
      <c r="X85" s="20" t="s">
        <v>29</v>
      </c>
      <c r="Y85" s="21" t="s">
        <v>29</v>
      </c>
      <c r="Z85" s="221" t="s">
        <v>29</v>
      </c>
      <c r="AA85" s="17" t="s">
        <v>29</v>
      </c>
      <c r="AB85" s="18">
        <v>0</v>
      </c>
      <c r="AC85" s="19" t="s">
        <v>29</v>
      </c>
      <c r="AD85" s="20" t="s">
        <v>29</v>
      </c>
      <c r="AE85" s="22" t="s">
        <v>29</v>
      </c>
      <c r="AF85" s="221"/>
      <c r="AG85" s="17"/>
      <c r="AH85" s="18"/>
      <c r="AI85" s="19"/>
      <c r="AJ85" s="20"/>
      <c r="AK85" s="21"/>
      <c r="AL85" s="236"/>
    </row>
    <row r="86" spans="1:38" ht="24" hidden="1" customHeight="1" thickBot="1">
      <c r="A86" s="220"/>
      <c r="B86" s="222"/>
      <c r="C86" s="52" t="s">
        <v>29</v>
      </c>
      <c r="D86" s="53">
        <v>0</v>
      </c>
      <c r="E86" s="54" t="s">
        <v>29</v>
      </c>
      <c r="F86" s="55" t="s">
        <v>29</v>
      </c>
      <c r="G86" s="56" t="s">
        <v>29</v>
      </c>
      <c r="H86" s="222"/>
      <c r="I86" s="52" t="s">
        <v>29</v>
      </c>
      <c r="J86" s="53">
        <v>0</v>
      </c>
      <c r="K86" s="54" t="s">
        <v>29</v>
      </c>
      <c r="L86" s="55" t="s">
        <v>29</v>
      </c>
      <c r="M86" s="56" t="s">
        <v>29</v>
      </c>
      <c r="N86" s="222"/>
      <c r="O86" s="52" t="s">
        <v>29</v>
      </c>
      <c r="P86" s="53">
        <v>0</v>
      </c>
      <c r="Q86" s="54" t="s">
        <v>29</v>
      </c>
      <c r="R86" s="55" t="s">
        <v>29</v>
      </c>
      <c r="S86" s="56" t="s">
        <v>29</v>
      </c>
      <c r="T86" s="222"/>
      <c r="U86" s="52" t="s">
        <v>29</v>
      </c>
      <c r="V86" s="53">
        <v>0</v>
      </c>
      <c r="W86" s="54" t="s">
        <v>29</v>
      </c>
      <c r="X86" s="55" t="s">
        <v>29</v>
      </c>
      <c r="Y86" s="56" t="s">
        <v>29</v>
      </c>
      <c r="Z86" s="222"/>
      <c r="AA86" s="52" t="s">
        <v>29</v>
      </c>
      <c r="AB86" s="53">
        <v>0</v>
      </c>
      <c r="AC86" s="54" t="s">
        <v>29</v>
      </c>
      <c r="AD86" s="55" t="s">
        <v>29</v>
      </c>
      <c r="AE86" s="57" t="s">
        <v>29</v>
      </c>
      <c r="AF86" s="222"/>
      <c r="AG86" s="52"/>
      <c r="AH86" s="53"/>
      <c r="AI86" s="54"/>
      <c r="AJ86" s="55"/>
      <c r="AK86" s="56"/>
      <c r="AL86" s="236"/>
    </row>
    <row r="87" spans="1:38" ht="24" hidden="1" customHeight="1" thickTop="1">
      <c r="A87" s="218" t="s">
        <v>44</v>
      </c>
      <c r="B87" s="215">
        <v>0</v>
      </c>
      <c r="C87" s="34" t="s">
        <v>29</v>
      </c>
      <c r="D87" s="35">
        <v>0</v>
      </c>
      <c r="E87" s="36" t="s">
        <v>29</v>
      </c>
      <c r="F87" s="37" t="s">
        <v>29</v>
      </c>
      <c r="G87" s="38" t="s">
        <v>29</v>
      </c>
      <c r="H87" s="215" t="s">
        <v>29</v>
      </c>
      <c r="I87" s="34" t="s">
        <v>29</v>
      </c>
      <c r="J87" s="35">
        <v>0</v>
      </c>
      <c r="K87" s="36" t="s">
        <v>29</v>
      </c>
      <c r="L87" s="37" t="s">
        <v>29</v>
      </c>
      <c r="M87" s="38" t="s">
        <v>29</v>
      </c>
      <c r="N87" s="215" t="s">
        <v>29</v>
      </c>
      <c r="O87" s="34" t="s">
        <v>29</v>
      </c>
      <c r="P87" s="35">
        <v>0</v>
      </c>
      <c r="Q87" s="36" t="s">
        <v>29</v>
      </c>
      <c r="R87" s="37" t="s">
        <v>29</v>
      </c>
      <c r="S87" s="38" t="s">
        <v>29</v>
      </c>
      <c r="T87" s="215" t="s">
        <v>29</v>
      </c>
      <c r="U87" s="34" t="s">
        <v>29</v>
      </c>
      <c r="V87" s="35">
        <v>0</v>
      </c>
      <c r="W87" s="36" t="s">
        <v>29</v>
      </c>
      <c r="X87" s="37" t="s">
        <v>29</v>
      </c>
      <c r="Y87" s="38" t="s">
        <v>29</v>
      </c>
      <c r="Z87" s="215" t="s">
        <v>29</v>
      </c>
      <c r="AA87" s="34" t="s">
        <v>29</v>
      </c>
      <c r="AB87" s="35">
        <v>0</v>
      </c>
      <c r="AC87" s="36" t="s">
        <v>29</v>
      </c>
      <c r="AD87" s="37" t="s">
        <v>29</v>
      </c>
      <c r="AE87" s="39" t="s">
        <v>29</v>
      </c>
      <c r="AF87" s="215"/>
      <c r="AG87" s="34"/>
      <c r="AH87" s="35"/>
      <c r="AI87" s="36"/>
      <c r="AJ87" s="37"/>
      <c r="AK87" s="38"/>
      <c r="AL87" s="236"/>
    </row>
    <row r="88" spans="1:38" ht="24" hidden="1" customHeight="1">
      <c r="A88" s="219"/>
      <c r="B88" s="216"/>
      <c r="C88" s="40" t="s">
        <v>29</v>
      </c>
      <c r="D88" s="41">
        <v>0</v>
      </c>
      <c r="E88" s="42" t="s">
        <v>29</v>
      </c>
      <c r="F88" s="43" t="s">
        <v>29</v>
      </c>
      <c r="G88" s="44" t="s">
        <v>29</v>
      </c>
      <c r="H88" s="216"/>
      <c r="I88" s="40" t="s">
        <v>29</v>
      </c>
      <c r="J88" s="41">
        <v>0</v>
      </c>
      <c r="K88" s="42" t="s">
        <v>29</v>
      </c>
      <c r="L88" s="43" t="s">
        <v>29</v>
      </c>
      <c r="M88" s="44" t="s">
        <v>29</v>
      </c>
      <c r="N88" s="216"/>
      <c r="O88" s="40" t="s">
        <v>29</v>
      </c>
      <c r="P88" s="41">
        <v>0</v>
      </c>
      <c r="Q88" s="42" t="s">
        <v>29</v>
      </c>
      <c r="R88" s="43" t="s">
        <v>29</v>
      </c>
      <c r="S88" s="44" t="s">
        <v>29</v>
      </c>
      <c r="T88" s="216"/>
      <c r="U88" s="40" t="s">
        <v>29</v>
      </c>
      <c r="V88" s="41">
        <v>0</v>
      </c>
      <c r="W88" s="42" t="s">
        <v>29</v>
      </c>
      <c r="X88" s="43" t="s">
        <v>29</v>
      </c>
      <c r="Y88" s="44" t="s">
        <v>29</v>
      </c>
      <c r="Z88" s="216"/>
      <c r="AA88" s="40" t="s">
        <v>29</v>
      </c>
      <c r="AB88" s="41">
        <v>0</v>
      </c>
      <c r="AC88" s="42" t="s">
        <v>29</v>
      </c>
      <c r="AD88" s="43" t="s">
        <v>29</v>
      </c>
      <c r="AE88" s="45" t="s">
        <v>29</v>
      </c>
      <c r="AF88" s="216"/>
      <c r="AG88" s="40"/>
      <c r="AH88" s="41"/>
      <c r="AI88" s="42"/>
      <c r="AJ88" s="43"/>
      <c r="AK88" s="44"/>
      <c r="AL88" s="236"/>
    </row>
    <row r="89" spans="1:38" ht="24" hidden="1" customHeight="1">
      <c r="A89" s="219"/>
      <c r="B89" s="216"/>
      <c r="C89" s="40" t="s">
        <v>29</v>
      </c>
      <c r="D89" s="41">
        <v>0</v>
      </c>
      <c r="E89" s="42" t="s">
        <v>29</v>
      </c>
      <c r="F89" s="43" t="s">
        <v>29</v>
      </c>
      <c r="G89" s="44" t="s">
        <v>29</v>
      </c>
      <c r="H89" s="216"/>
      <c r="I89" s="40" t="s">
        <v>29</v>
      </c>
      <c r="J89" s="41">
        <v>0</v>
      </c>
      <c r="K89" s="42" t="s">
        <v>29</v>
      </c>
      <c r="L89" s="43" t="s">
        <v>29</v>
      </c>
      <c r="M89" s="44" t="s">
        <v>29</v>
      </c>
      <c r="N89" s="216"/>
      <c r="O89" s="40" t="s">
        <v>29</v>
      </c>
      <c r="P89" s="41">
        <v>0</v>
      </c>
      <c r="Q89" s="42" t="s">
        <v>29</v>
      </c>
      <c r="R89" s="43" t="s">
        <v>29</v>
      </c>
      <c r="S89" s="44" t="s">
        <v>29</v>
      </c>
      <c r="T89" s="216"/>
      <c r="U89" s="40" t="s">
        <v>29</v>
      </c>
      <c r="V89" s="41">
        <v>0</v>
      </c>
      <c r="W89" s="42" t="s">
        <v>29</v>
      </c>
      <c r="X89" s="43" t="s">
        <v>29</v>
      </c>
      <c r="Y89" s="44" t="s">
        <v>29</v>
      </c>
      <c r="Z89" s="216"/>
      <c r="AA89" s="40" t="s">
        <v>29</v>
      </c>
      <c r="AB89" s="41">
        <v>0</v>
      </c>
      <c r="AC89" s="42" t="s">
        <v>29</v>
      </c>
      <c r="AD89" s="43" t="s">
        <v>29</v>
      </c>
      <c r="AE89" s="45" t="s">
        <v>29</v>
      </c>
      <c r="AF89" s="216"/>
      <c r="AG89" s="40"/>
      <c r="AH89" s="41"/>
      <c r="AI89" s="42"/>
      <c r="AJ89" s="43"/>
      <c r="AK89" s="44"/>
      <c r="AL89" s="236"/>
    </row>
    <row r="90" spans="1:38" ht="24" hidden="1" customHeight="1">
      <c r="A90" s="219"/>
      <c r="B90" s="216"/>
      <c r="C90" s="46" t="s">
        <v>29</v>
      </c>
      <c r="D90" s="47">
        <v>0</v>
      </c>
      <c r="E90" s="48" t="s">
        <v>29</v>
      </c>
      <c r="F90" s="49" t="s">
        <v>29</v>
      </c>
      <c r="G90" s="50" t="s">
        <v>29</v>
      </c>
      <c r="H90" s="216"/>
      <c r="I90" s="46" t="s">
        <v>29</v>
      </c>
      <c r="J90" s="47">
        <v>0</v>
      </c>
      <c r="K90" s="48" t="s">
        <v>29</v>
      </c>
      <c r="L90" s="49" t="s">
        <v>29</v>
      </c>
      <c r="M90" s="50" t="s">
        <v>29</v>
      </c>
      <c r="N90" s="216"/>
      <c r="O90" s="46" t="s">
        <v>29</v>
      </c>
      <c r="P90" s="47">
        <v>0</v>
      </c>
      <c r="Q90" s="48" t="s">
        <v>29</v>
      </c>
      <c r="R90" s="49" t="s">
        <v>29</v>
      </c>
      <c r="S90" s="50" t="s">
        <v>29</v>
      </c>
      <c r="T90" s="216"/>
      <c r="U90" s="46" t="s">
        <v>29</v>
      </c>
      <c r="V90" s="47">
        <v>0</v>
      </c>
      <c r="W90" s="48" t="s">
        <v>29</v>
      </c>
      <c r="X90" s="49" t="s">
        <v>29</v>
      </c>
      <c r="Y90" s="50" t="s">
        <v>29</v>
      </c>
      <c r="Z90" s="216"/>
      <c r="AA90" s="46" t="s">
        <v>29</v>
      </c>
      <c r="AB90" s="47">
        <v>0</v>
      </c>
      <c r="AC90" s="48" t="s">
        <v>29</v>
      </c>
      <c r="AD90" s="49" t="s">
        <v>29</v>
      </c>
      <c r="AE90" s="51" t="s">
        <v>29</v>
      </c>
      <c r="AF90" s="216"/>
      <c r="AG90" s="46"/>
      <c r="AH90" s="47"/>
      <c r="AI90" s="48"/>
      <c r="AJ90" s="49"/>
      <c r="AK90" s="50"/>
      <c r="AL90" s="236"/>
    </row>
    <row r="91" spans="1:38" ht="24" hidden="1" customHeight="1">
      <c r="A91" s="219"/>
      <c r="B91" s="216"/>
      <c r="C91" s="46" t="s">
        <v>29</v>
      </c>
      <c r="D91" s="47">
        <v>0</v>
      </c>
      <c r="E91" s="48" t="s">
        <v>29</v>
      </c>
      <c r="F91" s="49" t="s">
        <v>29</v>
      </c>
      <c r="G91" s="50" t="s">
        <v>29</v>
      </c>
      <c r="H91" s="216"/>
      <c r="I91" s="46" t="s">
        <v>29</v>
      </c>
      <c r="J91" s="47">
        <v>0</v>
      </c>
      <c r="K91" s="48" t="s">
        <v>29</v>
      </c>
      <c r="L91" s="49" t="s">
        <v>29</v>
      </c>
      <c r="M91" s="50" t="s">
        <v>29</v>
      </c>
      <c r="N91" s="216"/>
      <c r="O91" s="46" t="s">
        <v>29</v>
      </c>
      <c r="P91" s="47">
        <v>0</v>
      </c>
      <c r="Q91" s="48" t="s">
        <v>29</v>
      </c>
      <c r="R91" s="49" t="s">
        <v>29</v>
      </c>
      <c r="S91" s="50" t="s">
        <v>29</v>
      </c>
      <c r="T91" s="216"/>
      <c r="U91" s="46" t="s">
        <v>29</v>
      </c>
      <c r="V91" s="47">
        <v>0</v>
      </c>
      <c r="W91" s="48" t="s">
        <v>29</v>
      </c>
      <c r="X91" s="49" t="s">
        <v>29</v>
      </c>
      <c r="Y91" s="50" t="s">
        <v>29</v>
      </c>
      <c r="Z91" s="216"/>
      <c r="AA91" s="46" t="s">
        <v>29</v>
      </c>
      <c r="AB91" s="47">
        <v>0</v>
      </c>
      <c r="AC91" s="48" t="s">
        <v>29</v>
      </c>
      <c r="AD91" s="49" t="s">
        <v>29</v>
      </c>
      <c r="AE91" s="51" t="s">
        <v>29</v>
      </c>
      <c r="AF91" s="216"/>
      <c r="AG91" s="46"/>
      <c r="AH91" s="47"/>
      <c r="AI91" s="48"/>
      <c r="AJ91" s="49"/>
      <c r="AK91" s="50"/>
      <c r="AL91" s="236"/>
    </row>
    <row r="92" spans="1:38" ht="24" hidden="1" customHeight="1">
      <c r="A92" s="219"/>
      <c r="B92" s="216"/>
      <c r="C92" s="46" t="s">
        <v>29</v>
      </c>
      <c r="D92" s="47">
        <v>0</v>
      </c>
      <c r="E92" s="48" t="s">
        <v>29</v>
      </c>
      <c r="F92" s="49" t="s">
        <v>29</v>
      </c>
      <c r="G92" s="50" t="s">
        <v>29</v>
      </c>
      <c r="H92" s="216"/>
      <c r="I92" s="46" t="s">
        <v>29</v>
      </c>
      <c r="J92" s="47">
        <v>0</v>
      </c>
      <c r="K92" s="48" t="s">
        <v>29</v>
      </c>
      <c r="L92" s="49" t="s">
        <v>29</v>
      </c>
      <c r="M92" s="50" t="s">
        <v>29</v>
      </c>
      <c r="N92" s="216"/>
      <c r="O92" s="46" t="s">
        <v>29</v>
      </c>
      <c r="P92" s="47">
        <v>0</v>
      </c>
      <c r="Q92" s="48" t="s">
        <v>29</v>
      </c>
      <c r="R92" s="49" t="s">
        <v>29</v>
      </c>
      <c r="S92" s="50" t="s">
        <v>29</v>
      </c>
      <c r="T92" s="216"/>
      <c r="U92" s="46" t="s">
        <v>29</v>
      </c>
      <c r="V92" s="47">
        <v>0</v>
      </c>
      <c r="W92" s="48" t="s">
        <v>29</v>
      </c>
      <c r="X92" s="49" t="s">
        <v>29</v>
      </c>
      <c r="Y92" s="50" t="s">
        <v>29</v>
      </c>
      <c r="Z92" s="216"/>
      <c r="AA92" s="46" t="s">
        <v>29</v>
      </c>
      <c r="AB92" s="47">
        <v>0</v>
      </c>
      <c r="AC92" s="48" t="s">
        <v>29</v>
      </c>
      <c r="AD92" s="49" t="s">
        <v>29</v>
      </c>
      <c r="AE92" s="51" t="s">
        <v>29</v>
      </c>
      <c r="AF92" s="216"/>
      <c r="AG92" s="46"/>
      <c r="AH92" s="47"/>
      <c r="AI92" s="48"/>
      <c r="AJ92" s="49"/>
      <c r="AK92" s="50"/>
      <c r="AL92" s="236"/>
    </row>
    <row r="93" spans="1:38" ht="24" hidden="1" customHeight="1">
      <c r="A93" s="219"/>
      <c r="B93" s="216"/>
      <c r="C93" s="46" t="s">
        <v>29</v>
      </c>
      <c r="D93" s="47">
        <v>0</v>
      </c>
      <c r="E93" s="48" t="s">
        <v>29</v>
      </c>
      <c r="F93" s="49" t="s">
        <v>29</v>
      </c>
      <c r="G93" s="50" t="s">
        <v>29</v>
      </c>
      <c r="H93" s="216"/>
      <c r="I93" s="46" t="s">
        <v>29</v>
      </c>
      <c r="J93" s="47">
        <v>0</v>
      </c>
      <c r="K93" s="48" t="s">
        <v>29</v>
      </c>
      <c r="L93" s="49" t="s">
        <v>29</v>
      </c>
      <c r="M93" s="50" t="s">
        <v>29</v>
      </c>
      <c r="N93" s="216"/>
      <c r="O93" s="46" t="s">
        <v>29</v>
      </c>
      <c r="P93" s="47">
        <v>0</v>
      </c>
      <c r="Q93" s="48" t="s">
        <v>29</v>
      </c>
      <c r="R93" s="49" t="s">
        <v>29</v>
      </c>
      <c r="S93" s="50" t="s">
        <v>29</v>
      </c>
      <c r="T93" s="216"/>
      <c r="U93" s="46" t="s">
        <v>29</v>
      </c>
      <c r="V93" s="47">
        <v>0</v>
      </c>
      <c r="W93" s="48" t="s">
        <v>29</v>
      </c>
      <c r="X93" s="49" t="s">
        <v>29</v>
      </c>
      <c r="Y93" s="50" t="s">
        <v>29</v>
      </c>
      <c r="Z93" s="216"/>
      <c r="AA93" s="46" t="s">
        <v>29</v>
      </c>
      <c r="AB93" s="47">
        <v>0</v>
      </c>
      <c r="AC93" s="48" t="s">
        <v>29</v>
      </c>
      <c r="AD93" s="49" t="s">
        <v>29</v>
      </c>
      <c r="AE93" s="51" t="s">
        <v>29</v>
      </c>
      <c r="AF93" s="216"/>
      <c r="AG93" s="46"/>
      <c r="AH93" s="47"/>
      <c r="AI93" s="48"/>
      <c r="AJ93" s="49"/>
      <c r="AK93" s="50"/>
      <c r="AL93" s="236"/>
    </row>
    <row r="94" spans="1:38" ht="24" hidden="1" customHeight="1" thickBot="1">
      <c r="A94" s="220"/>
      <c r="B94" s="217"/>
      <c r="C94" s="23" t="s">
        <v>29</v>
      </c>
      <c r="D94" s="24">
        <v>0</v>
      </c>
      <c r="E94" s="25" t="s">
        <v>29</v>
      </c>
      <c r="F94" s="15" t="s">
        <v>29</v>
      </c>
      <c r="G94" s="26" t="s">
        <v>29</v>
      </c>
      <c r="H94" s="217"/>
      <c r="I94" s="23" t="s">
        <v>29</v>
      </c>
      <c r="J94" s="24">
        <v>0</v>
      </c>
      <c r="K94" s="25" t="s">
        <v>29</v>
      </c>
      <c r="L94" s="15" t="s">
        <v>29</v>
      </c>
      <c r="M94" s="26" t="s">
        <v>29</v>
      </c>
      <c r="N94" s="217"/>
      <c r="O94" s="23" t="s">
        <v>29</v>
      </c>
      <c r="P94" s="24">
        <v>0</v>
      </c>
      <c r="Q94" s="25" t="s">
        <v>29</v>
      </c>
      <c r="R94" s="15" t="s">
        <v>29</v>
      </c>
      <c r="S94" s="26" t="s">
        <v>29</v>
      </c>
      <c r="T94" s="217"/>
      <c r="U94" s="23" t="s">
        <v>29</v>
      </c>
      <c r="V94" s="24">
        <v>0</v>
      </c>
      <c r="W94" s="25" t="s">
        <v>29</v>
      </c>
      <c r="X94" s="15" t="s">
        <v>29</v>
      </c>
      <c r="Y94" s="26" t="s">
        <v>29</v>
      </c>
      <c r="Z94" s="217"/>
      <c r="AA94" s="23" t="s">
        <v>29</v>
      </c>
      <c r="AB94" s="24">
        <v>0</v>
      </c>
      <c r="AC94" s="25" t="s">
        <v>29</v>
      </c>
      <c r="AD94" s="15" t="s">
        <v>29</v>
      </c>
      <c r="AE94" s="27" t="s">
        <v>29</v>
      </c>
      <c r="AF94" s="217"/>
      <c r="AG94" s="23"/>
      <c r="AH94" s="24"/>
      <c r="AI94" s="25"/>
      <c r="AJ94" s="15"/>
      <c r="AK94" s="26"/>
      <c r="AL94" s="236"/>
    </row>
    <row r="95" spans="1:38" ht="24" hidden="1" customHeight="1" thickTop="1" thickBot="1">
      <c r="A95" s="58" t="s">
        <v>45</v>
      </c>
      <c r="B95" s="59" t="s">
        <v>29</v>
      </c>
      <c r="C95" s="17">
        <v>0</v>
      </c>
      <c r="D95" s="18">
        <v>0</v>
      </c>
      <c r="E95" s="19"/>
      <c r="F95" s="60"/>
      <c r="G95" s="18" t="s">
        <v>29</v>
      </c>
      <c r="H95" s="59" t="s">
        <v>29</v>
      </c>
      <c r="I95" s="17" t="s">
        <v>29</v>
      </c>
      <c r="J95" s="18">
        <v>0</v>
      </c>
      <c r="K95" s="19" t="s">
        <v>29</v>
      </c>
      <c r="L95" s="60" t="s">
        <v>29</v>
      </c>
      <c r="M95" s="18" t="s">
        <v>29</v>
      </c>
      <c r="N95" s="59" t="s">
        <v>29</v>
      </c>
      <c r="O95" s="17" t="s">
        <v>29</v>
      </c>
      <c r="P95" s="18">
        <v>0</v>
      </c>
      <c r="Q95" s="19" t="s">
        <v>29</v>
      </c>
      <c r="R95" s="60" t="s">
        <v>29</v>
      </c>
      <c r="S95" s="18" t="s">
        <v>29</v>
      </c>
      <c r="T95" s="59" t="s">
        <v>29</v>
      </c>
      <c r="U95" s="17" t="s">
        <v>29</v>
      </c>
      <c r="V95" s="18">
        <v>0</v>
      </c>
      <c r="W95" s="19" t="s">
        <v>29</v>
      </c>
      <c r="X95" s="60" t="s">
        <v>29</v>
      </c>
      <c r="Y95" s="18" t="s">
        <v>29</v>
      </c>
      <c r="Z95" s="59" t="s">
        <v>29</v>
      </c>
      <c r="AA95" s="17" t="s">
        <v>29</v>
      </c>
      <c r="AB95" s="18">
        <v>0</v>
      </c>
      <c r="AC95" s="19" t="s">
        <v>29</v>
      </c>
      <c r="AD95" s="60" t="s">
        <v>29</v>
      </c>
      <c r="AE95" s="18" t="s">
        <v>29</v>
      </c>
      <c r="AF95" s="59"/>
      <c r="AG95" s="17"/>
      <c r="AH95" s="18"/>
      <c r="AI95" s="19"/>
      <c r="AJ95" s="60"/>
      <c r="AK95" s="61"/>
      <c r="AL95" s="236"/>
    </row>
    <row r="96" spans="1:38" ht="24" customHeight="1" thickTop="1">
      <c r="A96" s="218" t="s">
        <v>0</v>
      </c>
      <c r="B96" s="215" t="s">
        <v>127</v>
      </c>
      <c r="C96" s="34" t="s">
        <v>49</v>
      </c>
      <c r="D96" s="35" t="s">
        <v>47</v>
      </c>
      <c r="E96" s="36">
        <v>0</v>
      </c>
      <c r="F96" s="62">
        <v>0</v>
      </c>
      <c r="G96" s="35">
        <v>0</v>
      </c>
      <c r="H96" s="215" t="s">
        <v>128</v>
      </c>
      <c r="I96" s="34" t="s">
        <v>50</v>
      </c>
      <c r="J96" s="35">
        <v>6</v>
      </c>
      <c r="K96" s="36" t="s">
        <v>51</v>
      </c>
      <c r="L96" s="62">
        <v>40</v>
      </c>
      <c r="M96" s="35">
        <v>240</v>
      </c>
      <c r="N96" s="215" t="s">
        <v>129</v>
      </c>
      <c r="O96" s="34" t="s">
        <v>49</v>
      </c>
      <c r="P96" s="35" t="s">
        <v>47</v>
      </c>
      <c r="Q96" s="36">
        <v>0</v>
      </c>
      <c r="R96" s="62">
        <v>0</v>
      </c>
      <c r="S96" s="35">
        <v>0</v>
      </c>
      <c r="T96" s="215" t="s">
        <v>130</v>
      </c>
      <c r="U96" s="34" t="s">
        <v>50</v>
      </c>
      <c r="V96" s="35">
        <v>6</v>
      </c>
      <c r="W96" s="36" t="s">
        <v>51</v>
      </c>
      <c r="X96" s="62">
        <v>40</v>
      </c>
      <c r="Y96" s="35">
        <v>240</v>
      </c>
      <c r="Z96" s="215" t="s">
        <v>131</v>
      </c>
      <c r="AA96" s="34" t="s">
        <v>217</v>
      </c>
      <c r="AB96" s="35">
        <v>12</v>
      </c>
      <c r="AC96" s="36" t="s">
        <v>218</v>
      </c>
      <c r="AD96" s="62">
        <v>130</v>
      </c>
      <c r="AE96" s="35">
        <v>78</v>
      </c>
      <c r="AF96" s="215"/>
      <c r="AG96" s="34"/>
      <c r="AH96" s="35"/>
      <c r="AI96" s="36"/>
      <c r="AJ96" s="62"/>
      <c r="AK96" s="63"/>
      <c r="AL96" s="236"/>
    </row>
    <row r="97" spans="1:38" ht="24" customHeight="1">
      <c r="A97" s="219"/>
      <c r="B97" s="216">
        <v>0</v>
      </c>
      <c r="C97" s="40" t="s">
        <v>132</v>
      </c>
      <c r="D97" s="41">
        <v>2</v>
      </c>
      <c r="E97" s="42" t="s">
        <v>51</v>
      </c>
      <c r="F97" s="64">
        <v>50</v>
      </c>
      <c r="G97" s="41">
        <v>100</v>
      </c>
      <c r="H97" s="216">
        <v>0</v>
      </c>
      <c r="I97" s="40" t="s">
        <v>55</v>
      </c>
      <c r="J97" s="41">
        <v>2</v>
      </c>
      <c r="K97" s="42" t="s">
        <v>51</v>
      </c>
      <c r="L97" s="64">
        <v>220</v>
      </c>
      <c r="M97" s="41">
        <v>440</v>
      </c>
      <c r="N97" s="216">
        <v>0</v>
      </c>
      <c r="O97" s="40" t="s">
        <v>111</v>
      </c>
      <c r="P97" s="41">
        <v>200</v>
      </c>
      <c r="Q97" s="42" t="s">
        <v>62</v>
      </c>
      <c r="R97" s="64">
        <v>0.9</v>
      </c>
      <c r="S97" s="41">
        <v>180</v>
      </c>
      <c r="T97" s="216">
        <v>0</v>
      </c>
      <c r="U97" s="40" t="s">
        <v>54</v>
      </c>
      <c r="V97" s="41">
        <v>1</v>
      </c>
      <c r="W97" s="42" t="s">
        <v>51</v>
      </c>
      <c r="X97" s="64">
        <v>210</v>
      </c>
      <c r="Y97" s="41">
        <v>210</v>
      </c>
      <c r="Z97" s="216">
        <v>0</v>
      </c>
      <c r="AA97" s="40" t="s">
        <v>133</v>
      </c>
      <c r="AB97" s="41">
        <v>1</v>
      </c>
      <c r="AC97" s="42" t="s">
        <v>51</v>
      </c>
      <c r="AD97" s="64">
        <v>75</v>
      </c>
      <c r="AE97" s="41">
        <v>75</v>
      </c>
      <c r="AF97" s="216"/>
      <c r="AG97" s="40"/>
      <c r="AH97" s="41"/>
      <c r="AI97" s="42"/>
      <c r="AJ97" s="64"/>
      <c r="AK97" s="65"/>
      <c r="AL97" s="236"/>
    </row>
    <row r="98" spans="1:38" ht="24" customHeight="1">
      <c r="A98" s="219"/>
      <c r="B98" s="216" t="s">
        <v>29</v>
      </c>
      <c r="C98" s="40" t="s">
        <v>54</v>
      </c>
      <c r="D98" s="41">
        <v>2</v>
      </c>
      <c r="E98" s="42" t="s">
        <v>51</v>
      </c>
      <c r="F98" s="64">
        <v>210</v>
      </c>
      <c r="G98" s="41">
        <v>420</v>
      </c>
      <c r="H98" s="216" t="s">
        <v>29</v>
      </c>
      <c r="I98" s="40" t="s">
        <v>53</v>
      </c>
      <c r="J98" s="41">
        <v>2</v>
      </c>
      <c r="K98" s="42" t="s">
        <v>51</v>
      </c>
      <c r="L98" s="64">
        <v>46</v>
      </c>
      <c r="M98" s="41">
        <v>92</v>
      </c>
      <c r="N98" s="216" t="s">
        <v>29</v>
      </c>
      <c r="O98" s="40" t="s">
        <v>53</v>
      </c>
      <c r="P98" s="41">
        <v>1</v>
      </c>
      <c r="Q98" s="42" t="s">
        <v>51</v>
      </c>
      <c r="R98" s="64">
        <v>46</v>
      </c>
      <c r="S98" s="41">
        <v>46</v>
      </c>
      <c r="T98" s="216" t="s">
        <v>29</v>
      </c>
      <c r="U98" s="40" t="s">
        <v>57</v>
      </c>
      <c r="V98" s="41">
        <v>10</v>
      </c>
      <c r="W98" s="42" t="s">
        <v>48</v>
      </c>
      <c r="X98" s="64">
        <v>16</v>
      </c>
      <c r="Y98" s="41">
        <v>160</v>
      </c>
      <c r="Z98" s="216" t="s">
        <v>29</v>
      </c>
      <c r="AA98" s="40" t="s">
        <v>134</v>
      </c>
      <c r="AB98" s="41">
        <v>3</v>
      </c>
      <c r="AC98" s="42" t="s">
        <v>48</v>
      </c>
      <c r="AD98" s="64">
        <v>168</v>
      </c>
      <c r="AE98" s="41">
        <v>504</v>
      </c>
      <c r="AF98" s="216"/>
      <c r="AG98" s="40"/>
      <c r="AH98" s="41"/>
      <c r="AI98" s="42"/>
      <c r="AJ98" s="64"/>
      <c r="AK98" s="65"/>
      <c r="AL98" s="236"/>
    </row>
    <row r="99" spans="1:38" ht="24" customHeight="1">
      <c r="A99" s="219"/>
      <c r="B99" s="216" t="s">
        <v>29</v>
      </c>
      <c r="C99" s="46" t="s">
        <v>59</v>
      </c>
      <c r="D99" s="47">
        <v>0.6</v>
      </c>
      <c r="E99" s="48" t="s">
        <v>51</v>
      </c>
      <c r="F99" s="66">
        <v>46</v>
      </c>
      <c r="G99" s="47">
        <v>28</v>
      </c>
      <c r="H99" s="216" t="s">
        <v>29</v>
      </c>
      <c r="I99" s="46" t="s">
        <v>59</v>
      </c>
      <c r="J99" s="47">
        <v>0.3</v>
      </c>
      <c r="K99" s="48" t="s">
        <v>51</v>
      </c>
      <c r="L99" s="66">
        <v>46</v>
      </c>
      <c r="M99" s="47">
        <v>14</v>
      </c>
      <c r="N99" s="216" t="s">
        <v>29</v>
      </c>
      <c r="O99" s="46" t="s">
        <v>58</v>
      </c>
      <c r="P99" s="47">
        <v>1.02</v>
      </c>
      <c r="Q99" s="48" t="s">
        <v>51</v>
      </c>
      <c r="R99" s="66">
        <v>122</v>
      </c>
      <c r="S99" s="47">
        <v>125</v>
      </c>
      <c r="T99" s="216" t="s">
        <v>29</v>
      </c>
      <c r="U99" s="46" t="s">
        <v>63</v>
      </c>
      <c r="V99" s="47">
        <v>2</v>
      </c>
      <c r="W99" s="48" t="s">
        <v>51</v>
      </c>
      <c r="X99" s="66">
        <v>100</v>
      </c>
      <c r="Y99" s="47">
        <v>200</v>
      </c>
      <c r="Z99" s="216" t="s">
        <v>30</v>
      </c>
      <c r="AA99" s="46" t="s">
        <v>89</v>
      </c>
      <c r="AB99" s="47">
        <v>100</v>
      </c>
      <c r="AC99" s="48" t="s">
        <v>62</v>
      </c>
      <c r="AD99" s="66">
        <v>2.2999999999999998</v>
      </c>
      <c r="AE99" s="47">
        <v>230</v>
      </c>
      <c r="AF99" s="216"/>
      <c r="AG99" s="46"/>
      <c r="AH99" s="47"/>
      <c r="AI99" s="48"/>
      <c r="AJ99" s="66"/>
      <c r="AK99" s="67"/>
      <c r="AL99" s="236"/>
    </row>
    <row r="100" spans="1:38" ht="24" customHeight="1">
      <c r="A100" s="219"/>
      <c r="B100" s="216">
        <v>0</v>
      </c>
      <c r="C100" s="46" t="s">
        <v>29</v>
      </c>
      <c r="D100" s="47">
        <v>0</v>
      </c>
      <c r="E100" s="48" t="s">
        <v>29</v>
      </c>
      <c r="F100" s="66" t="s">
        <v>29</v>
      </c>
      <c r="G100" s="47" t="s">
        <v>29</v>
      </c>
      <c r="H100" s="216">
        <v>0</v>
      </c>
      <c r="I100" s="46">
        <v>0</v>
      </c>
      <c r="J100" s="47">
        <v>0</v>
      </c>
      <c r="K100" s="48" t="s">
        <v>29</v>
      </c>
      <c r="L100" s="66" t="s">
        <v>29</v>
      </c>
      <c r="M100" s="47" t="s">
        <v>29</v>
      </c>
      <c r="N100" s="216">
        <v>0</v>
      </c>
      <c r="O100" s="46" t="s">
        <v>54</v>
      </c>
      <c r="P100" s="47">
        <v>1</v>
      </c>
      <c r="Q100" s="48" t="s">
        <v>51</v>
      </c>
      <c r="R100" s="66">
        <v>210</v>
      </c>
      <c r="S100" s="47">
        <v>210</v>
      </c>
      <c r="T100" s="216">
        <v>0</v>
      </c>
      <c r="U100" s="46" t="s">
        <v>60</v>
      </c>
      <c r="V100" s="47">
        <v>1.5</v>
      </c>
      <c r="W100" s="48" t="s">
        <v>51</v>
      </c>
      <c r="X100" s="66">
        <v>54</v>
      </c>
      <c r="Y100" s="47">
        <v>81</v>
      </c>
      <c r="Z100" s="216">
        <v>0</v>
      </c>
      <c r="AA100" s="46" t="s">
        <v>64</v>
      </c>
      <c r="AB100" s="47">
        <v>0.3</v>
      </c>
      <c r="AC100" s="48" t="s">
        <v>51</v>
      </c>
      <c r="AD100" s="66">
        <v>90</v>
      </c>
      <c r="AE100" s="47">
        <v>27</v>
      </c>
      <c r="AF100" s="216"/>
      <c r="AG100" s="46"/>
      <c r="AH100" s="47"/>
      <c r="AI100" s="48"/>
      <c r="AJ100" s="66"/>
      <c r="AK100" s="67"/>
      <c r="AL100" s="236"/>
    </row>
    <row r="101" spans="1:38" ht="24" customHeight="1">
      <c r="A101" s="219"/>
      <c r="B101" s="216">
        <v>0</v>
      </c>
      <c r="C101" s="46" t="s">
        <v>29</v>
      </c>
      <c r="D101" s="47">
        <v>0</v>
      </c>
      <c r="E101" s="48" t="s">
        <v>29</v>
      </c>
      <c r="F101" s="66" t="s">
        <v>29</v>
      </c>
      <c r="G101" s="47" t="s">
        <v>29</v>
      </c>
      <c r="H101" s="216">
        <v>0</v>
      </c>
      <c r="I101" s="46" t="s">
        <v>29</v>
      </c>
      <c r="J101" s="47">
        <v>0</v>
      </c>
      <c r="K101" s="48" t="s">
        <v>29</v>
      </c>
      <c r="L101" s="66" t="s">
        <v>29</v>
      </c>
      <c r="M101" s="47" t="s">
        <v>29</v>
      </c>
      <c r="N101" s="216">
        <v>0</v>
      </c>
      <c r="O101" s="46" t="s">
        <v>29</v>
      </c>
      <c r="P101" s="47">
        <v>0</v>
      </c>
      <c r="Q101" s="48" t="s">
        <v>29</v>
      </c>
      <c r="R101" s="66" t="s">
        <v>29</v>
      </c>
      <c r="S101" s="47" t="s">
        <v>29</v>
      </c>
      <c r="T101" s="216">
        <v>0</v>
      </c>
      <c r="U101" s="46" t="s">
        <v>59</v>
      </c>
      <c r="V101" s="47">
        <v>0.3</v>
      </c>
      <c r="W101" s="48" t="s">
        <v>51</v>
      </c>
      <c r="X101" s="66">
        <v>46</v>
      </c>
      <c r="Y101" s="47">
        <v>14</v>
      </c>
      <c r="Z101" s="216">
        <v>0</v>
      </c>
      <c r="AA101" s="46" t="s">
        <v>29</v>
      </c>
      <c r="AB101" s="47">
        <v>0</v>
      </c>
      <c r="AC101" s="48" t="s">
        <v>29</v>
      </c>
      <c r="AD101" s="66" t="s">
        <v>29</v>
      </c>
      <c r="AE101" s="47" t="s">
        <v>29</v>
      </c>
      <c r="AF101" s="216"/>
      <c r="AG101" s="46"/>
      <c r="AH101" s="47"/>
      <c r="AI101" s="48"/>
      <c r="AJ101" s="66"/>
      <c r="AK101" s="67"/>
      <c r="AL101" s="236"/>
    </row>
    <row r="102" spans="1:38" ht="24" customHeight="1">
      <c r="A102" s="219"/>
      <c r="B102" s="216">
        <v>0</v>
      </c>
      <c r="C102" s="46" t="s">
        <v>29</v>
      </c>
      <c r="D102" s="47">
        <v>0</v>
      </c>
      <c r="E102" s="48" t="s">
        <v>29</v>
      </c>
      <c r="F102" s="66" t="s">
        <v>29</v>
      </c>
      <c r="G102" s="47" t="s">
        <v>29</v>
      </c>
      <c r="H102" s="216">
        <v>0</v>
      </c>
      <c r="I102" s="46" t="s">
        <v>29</v>
      </c>
      <c r="J102" s="47">
        <v>0</v>
      </c>
      <c r="K102" s="48" t="s">
        <v>29</v>
      </c>
      <c r="L102" s="66" t="s">
        <v>29</v>
      </c>
      <c r="M102" s="47" t="s">
        <v>29</v>
      </c>
      <c r="N102" s="216">
        <v>0</v>
      </c>
      <c r="O102" s="46" t="s">
        <v>29</v>
      </c>
      <c r="P102" s="47">
        <v>0</v>
      </c>
      <c r="Q102" s="48" t="s">
        <v>29</v>
      </c>
      <c r="R102" s="66" t="s">
        <v>29</v>
      </c>
      <c r="S102" s="47" t="s">
        <v>29</v>
      </c>
      <c r="T102" s="216">
        <v>0</v>
      </c>
      <c r="U102" s="46" t="s">
        <v>29</v>
      </c>
      <c r="V102" s="47">
        <v>0</v>
      </c>
      <c r="W102" s="48" t="s">
        <v>29</v>
      </c>
      <c r="X102" s="66" t="s">
        <v>29</v>
      </c>
      <c r="Y102" s="47" t="s">
        <v>29</v>
      </c>
      <c r="Z102" s="216">
        <v>0</v>
      </c>
      <c r="AA102" s="46" t="s">
        <v>29</v>
      </c>
      <c r="AB102" s="47">
        <v>0</v>
      </c>
      <c r="AC102" s="48" t="s">
        <v>29</v>
      </c>
      <c r="AD102" s="66" t="s">
        <v>29</v>
      </c>
      <c r="AE102" s="47" t="s">
        <v>29</v>
      </c>
      <c r="AF102" s="216"/>
      <c r="AG102" s="46"/>
      <c r="AH102" s="47"/>
      <c r="AI102" s="48"/>
      <c r="AJ102" s="66"/>
      <c r="AK102" s="67"/>
      <c r="AL102" s="236"/>
    </row>
    <row r="103" spans="1:38" ht="24" customHeight="1" thickBot="1">
      <c r="A103" s="219"/>
      <c r="B103" s="217"/>
      <c r="C103" s="23" t="s">
        <v>29</v>
      </c>
      <c r="D103" s="24">
        <v>0</v>
      </c>
      <c r="E103" s="25" t="s">
        <v>29</v>
      </c>
      <c r="F103" s="14" t="s">
        <v>29</v>
      </c>
      <c r="G103" s="24" t="s">
        <v>29</v>
      </c>
      <c r="H103" s="217"/>
      <c r="I103" s="23" t="s">
        <v>29</v>
      </c>
      <c r="J103" s="24">
        <v>0</v>
      </c>
      <c r="K103" s="25" t="s">
        <v>29</v>
      </c>
      <c r="L103" s="14" t="s">
        <v>29</v>
      </c>
      <c r="M103" s="24" t="s">
        <v>29</v>
      </c>
      <c r="N103" s="217"/>
      <c r="O103" s="23" t="s">
        <v>29</v>
      </c>
      <c r="P103" s="24">
        <v>0</v>
      </c>
      <c r="Q103" s="25" t="s">
        <v>29</v>
      </c>
      <c r="R103" s="14" t="s">
        <v>29</v>
      </c>
      <c r="S103" s="24" t="s">
        <v>29</v>
      </c>
      <c r="T103" s="217"/>
      <c r="U103" s="23" t="s">
        <v>29</v>
      </c>
      <c r="V103" s="24">
        <v>0</v>
      </c>
      <c r="W103" s="25" t="s">
        <v>29</v>
      </c>
      <c r="X103" s="14" t="s">
        <v>29</v>
      </c>
      <c r="Y103" s="24" t="s">
        <v>29</v>
      </c>
      <c r="Z103" s="217"/>
      <c r="AA103" s="23" t="s">
        <v>29</v>
      </c>
      <c r="AB103" s="24">
        <v>0</v>
      </c>
      <c r="AC103" s="25" t="s">
        <v>29</v>
      </c>
      <c r="AD103" s="14" t="s">
        <v>29</v>
      </c>
      <c r="AE103" s="24" t="s">
        <v>29</v>
      </c>
      <c r="AF103" s="217"/>
      <c r="AG103" s="23"/>
      <c r="AH103" s="24"/>
      <c r="AI103" s="25"/>
      <c r="AJ103" s="14"/>
      <c r="AK103" s="68"/>
      <c r="AL103" s="236"/>
    </row>
    <row r="104" spans="1:38" ht="24" customHeight="1" thickTop="1">
      <c r="A104" s="219"/>
      <c r="B104" s="215" t="s">
        <v>29</v>
      </c>
      <c r="C104" s="34" t="s">
        <v>29</v>
      </c>
      <c r="D104" s="35">
        <v>0</v>
      </c>
      <c r="E104" s="36" t="s">
        <v>29</v>
      </c>
      <c r="F104" s="62" t="s">
        <v>29</v>
      </c>
      <c r="G104" s="35" t="s">
        <v>29</v>
      </c>
      <c r="H104" s="215" t="s">
        <v>29</v>
      </c>
      <c r="I104" s="34" t="s">
        <v>29</v>
      </c>
      <c r="J104" s="35">
        <v>0</v>
      </c>
      <c r="K104" s="36" t="s">
        <v>29</v>
      </c>
      <c r="L104" s="62" t="s">
        <v>29</v>
      </c>
      <c r="M104" s="35" t="s">
        <v>29</v>
      </c>
      <c r="N104" s="215" t="s">
        <v>29</v>
      </c>
      <c r="O104" s="34" t="s">
        <v>29</v>
      </c>
      <c r="P104" s="35">
        <v>0</v>
      </c>
      <c r="Q104" s="36" t="s">
        <v>29</v>
      </c>
      <c r="R104" s="62" t="s">
        <v>29</v>
      </c>
      <c r="S104" s="35" t="s">
        <v>29</v>
      </c>
      <c r="T104" s="215" t="s">
        <v>29</v>
      </c>
      <c r="U104" s="34" t="s">
        <v>29</v>
      </c>
      <c r="V104" s="35">
        <v>0</v>
      </c>
      <c r="W104" s="36" t="s">
        <v>29</v>
      </c>
      <c r="X104" s="62" t="s">
        <v>29</v>
      </c>
      <c r="Y104" s="35" t="s">
        <v>29</v>
      </c>
      <c r="Z104" s="215" t="s">
        <v>29</v>
      </c>
      <c r="AA104" s="34" t="s">
        <v>29</v>
      </c>
      <c r="AB104" s="35">
        <v>0</v>
      </c>
      <c r="AC104" s="36" t="s">
        <v>29</v>
      </c>
      <c r="AD104" s="62" t="s">
        <v>29</v>
      </c>
      <c r="AE104" s="35" t="s">
        <v>29</v>
      </c>
      <c r="AF104" s="215" t="s">
        <v>29</v>
      </c>
      <c r="AG104" s="34" t="s">
        <v>29</v>
      </c>
      <c r="AH104" s="35" t="s">
        <v>29</v>
      </c>
      <c r="AI104" s="36">
        <v>0</v>
      </c>
      <c r="AJ104" s="62" t="s">
        <v>29</v>
      </c>
      <c r="AK104" s="63" t="s">
        <v>29</v>
      </c>
      <c r="AL104" s="236"/>
    </row>
    <row r="105" spans="1:38" ht="24" customHeight="1">
      <c r="A105" s="219"/>
      <c r="B105" s="216"/>
      <c r="C105" s="40" t="s">
        <v>29</v>
      </c>
      <c r="D105" s="41">
        <v>0</v>
      </c>
      <c r="E105" s="42" t="s">
        <v>29</v>
      </c>
      <c r="F105" s="64" t="s">
        <v>29</v>
      </c>
      <c r="G105" s="41" t="s">
        <v>29</v>
      </c>
      <c r="H105" s="216"/>
      <c r="I105" s="40" t="s">
        <v>29</v>
      </c>
      <c r="J105" s="41">
        <v>0</v>
      </c>
      <c r="K105" s="42" t="s">
        <v>29</v>
      </c>
      <c r="L105" s="64" t="s">
        <v>29</v>
      </c>
      <c r="M105" s="41" t="s">
        <v>29</v>
      </c>
      <c r="N105" s="216"/>
      <c r="O105" s="40" t="s">
        <v>29</v>
      </c>
      <c r="P105" s="41">
        <v>0</v>
      </c>
      <c r="Q105" s="42" t="s">
        <v>29</v>
      </c>
      <c r="R105" s="64" t="s">
        <v>29</v>
      </c>
      <c r="S105" s="41" t="s">
        <v>29</v>
      </c>
      <c r="T105" s="216"/>
      <c r="U105" s="40" t="s">
        <v>29</v>
      </c>
      <c r="V105" s="41">
        <v>0</v>
      </c>
      <c r="W105" s="42" t="s">
        <v>29</v>
      </c>
      <c r="X105" s="64" t="s">
        <v>29</v>
      </c>
      <c r="Y105" s="41" t="s">
        <v>29</v>
      </c>
      <c r="Z105" s="216"/>
      <c r="AA105" s="40" t="s">
        <v>29</v>
      </c>
      <c r="AB105" s="41">
        <v>0</v>
      </c>
      <c r="AC105" s="42" t="s">
        <v>29</v>
      </c>
      <c r="AD105" s="64" t="s">
        <v>29</v>
      </c>
      <c r="AE105" s="41" t="s">
        <v>29</v>
      </c>
      <c r="AF105" s="216"/>
      <c r="AG105" s="40" t="s">
        <v>29</v>
      </c>
      <c r="AH105" s="41" t="s">
        <v>29</v>
      </c>
      <c r="AI105" s="42">
        <v>0</v>
      </c>
      <c r="AJ105" s="64" t="s">
        <v>29</v>
      </c>
      <c r="AK105" s="65" t="s">
        <v>29</v>
      </c>
      <c r="AL105" s="236"/>
    </row>
    <row r="106" spans="1:38" ht="24" customHeight="1">
      <c r="A106" s="219"/>
      <c r="B106" s="216"/>
      <c r="C106" s="40" t="s">
        <v>29</v>
      </c>
      <c r="D106" s="41">
        <v>0</v>
      </c>
      <c r="E106" s="42" t="s">
        <v>29</v>
      </c>
      <c r="F106" s="64" t="s">
        <v>29</v>
      </c>
      <c r="G106" s="41" t="s">
        <v>29</v>
      </c>
      <c r="H106" s="216"/>
      <c r="I106" s="40" t="s">
        <v>29</v>
      </c>
      <c r="J106" s="41">
        <v>0</v>
      </c>
      <c r="K106" s="42" t="s">
        <v>29</v>
      </c>
      <c r="L106" s="64" t="s">
        <v>29</v>
      </c>
      <c r="M106" s="41" t="s">
        <v>29</v>
      </c>
      <c r="N106" s="216"/>
      <c r="O106" s="40" t="s">
        <v>29</v>
      </c>
      <c r="P106" s="41">
        <v>0</v>
      </c>
      <c r="Q106" s="42" t="s">
        <v>29</v>
      </c>
      <c r="R106" s="64" t="s">
        <v>29</v>
      </c>
      <c r="S106" s="41" t="s">
        <v>29</v>
      </c>
      <c r="T106" s="216"/>
      <c r="U106" s="40" t="s">
        <v>29</v>
      </c>
      <c r="V106" s="41">
        <v>0</v>
      </c>
      <c r="W106" s="42" t="s">
        <v>29</v>
      </c>
      <c r="X106" s="64" t="s">
        <v>29</v>
      </c>
      <c r="Y106" s="41" t="s">
        <v>29</v>
      </c>
      <c r="Z106" s="216"/>
      <c r="AA106" s="40" t="s">
        <v>29</v>
      </c>
      <c r="AB106" s="41">
        <v>0</v>
      </c>
      <c r="AC106" s="42" t="s">
        <v>29</v>
      </c>
      <c r="AD106" s="64" t="s">
        <v>29</v>
      </c>
      <c r="AE106" s="41" t="s">
        <v>29</v>
      </c>
      <c r="AF106" s="216"/>
      <c r="AG106" s="40" t="s">
        <v>29</v>
      </c>
      <c r="AH106" s="41" t="s">
        <v>29</v>
      </c>
      <c r="AI106" s="42">
        <v>0</v>
      </c>
      <c r="AJ106" s="64" t="s">
        <v>29</v>
      </c>
      <c r="AK106" s="65" t="s">
        <v>29</v>
      </c>
      <c r="AL106" s="236"/>
    </row>
    <row r="107" spans="1:38" ht="24" customHeight="1" thickBot="1">
      <c r="A107" s="220"/>
      <c r="B107" s="217"/>
      <c r="C107" s="23" t="s">
        <v>29</v>
      </c>
      <c r="D107" s="24">
        <v>0</v>
      </c>
      <c r="E107" s="25" t="s">
        <v>29</v>
      </c>
      <c r="F107" s="14" t="s">
        <v>29</v>
      </c>
      <c r="G107" s="24" t="s">
        <v>29</v>
      </c>
      <c r="H107" s="217"/>
      <c r="I107" s="23" t="s">
        <v>29</v>
      </c>
      <c r="J107" s="24">
        <v>0</v>
      </c>
      <c r="K107" s="25" t="s">
        <v>29</v>
      </c>
      <c r="L107" s="14" t="s">
        <v>29</v>
      </c>
      <c r="M107" s="24" t="s">
        <v>29</v>
      </c>
      <c r="N107" s="217"/>
      <c r="O107" s="23" t="s">
        <v>29</v>
      </c>
      <c r="P107" s="24">
        <v>0</v>
      </c>
      <c r="Q107" s="25" t="s">
        <v>29</v>
      </c>
      <c r="R107" s="14" t="s">
        <v>29</v>
      </c>
      <c r="S107" s="24" t="s">
        <v>29</v>
      </c>
      <c r="T107" s="217"/>
      <c r="U107" s="23" t="s">
        <v>29</v>
      </c>
      <c r="V107" s="24">
        <v>0</v>
      </c>
      <c r="W107" s="25" t="s">
        <v>29</v>
      </c>
      <c r="X107" s="14" t="s">
        <v>29</v>
      </c>
      <c r="Y107" s="24" t="s">
        <v>29</v>
      </c>
      <c r="Z107" s="217"/>
      <c r="AA107" s="23" t="s">
        <v>29</v>
      </c>
      <c r="AB107" s="24">
        <v>0</v>
      </c>
      <c r="AC107" s="25" t="s">
        <v>29</v>
      </c>
      <c r="AD107" s="14" t="s">
        <v>29</v>
      </c>
      <c r="AE107" s="24" t="s">
        <v>29</v>
      </c>
      <c r="AF107" s="217"/>
      <c r="AG107" s="23" t="s">
        <v>29</v>
      </c>
      <c r="AH107" s="24" t="s">
        <v>29</v>
      </c>
      <c r="AI107" s="25">
        <v>0</v>
      </c>
      <c r="AJ107" s="14" t="s">
        <v>29</v>
      </c>
      <c r="AK107" s="68" t="s">
        <v>29</v>
      </c>
      <c r="AL107" s="236"/>
    </row>
    <row r="108" spans="1:38" ht="24" customHeight="1" thickTop="1">
      <c r="A108" s="218" t="s">
        <v>1</v>
      </c>
      <c r="B108" s="215" t="s">
        <v>135</v>
      </c>
      <c r="C108" s="34" t="s">
        <v>88</v>
      </c>
      <c r="D108" s="35">
        <v>22</v>
      </c>
      <c r="E108" s="36" t="s">
        <v>84</v>
      </c>
      <c r="F108" s="62">
        <v>50</v>
      </c>
      <c r="G108" s="35">
        <v>1100</v>
      </c>
      <c r="H108" s="215" t="s">
        <v>136</v>
      </c>
      <c r="I108" s="34" t="s">
        <v>70</v>
      </c>
      <c r="J108" s="35">
        <v>2</v>
      </c>
      <c r="K108" s="36" t="s">
        <v>51</v>
      </c>
      <c r="L108" s="62">
        <v>175</v>
      </c>
      <c r="M108" s="35">
        <v>350</v>
      </c>
      <c r="N108" s="215" t="s">
        <v>202</v>
      </c>
      <c r="O108" s="34" t="s">
        <v>220</v>
      </c>
      <c r="P108" s="35">
        <v>132</v>
      </c>
      <c r="Q108" s="36" t="s">
        <v>229</v>
      </c>
      <c r="R108" s="62">
        <v>5</v>
      </c>
      <c r="S108" s="35">
        <v>660</v>
      </c>
      <c r="T108" s="215" t="s">
        <v>71</v>
      </c>
      <c r="U108" s="34" t="s">
        <v>72</v>
      </c>
      <c r="V108" s="35">
        <v>4</v>
      </c>
      <c r="W108" s="36" t="s">
        <v>51</v>
      </c>
      <c r="X108" s="62">
        <v>52</v>
      </c>
      <c r="Y108" s="35">
        <v>208</v>
      </c>
      <c r="Z108" s="215" t="s">
        <v>137</v>
      </c>
      <c r="AA108" s="34" t="s">
        <v>95</v>
      </c>
      <c r="AB108" s="35">
        <v>2</v>
      </c>
      <c r="AC108" s="36" t="s">
        <v>96</v>
      </c>
      <c r="AD108" s="62">
        <v>850</v>
      </c>
      <c r="AE108" s="35">
        <v>1700</v>
      </c>
      <c r="AF108" s="215" t="s">
        <v>29</v>
      </c>
      <c r="AG108" s="34" t="s">
        <v>29</v>
      </c>
      <c r="AH108" s="35" t="s">
        <v>29</v>
      </c>
      <c r="AI108" s="36">
        <v>0</v>
      </c>
      <c r="AJ108" s="62" t="s">
        <v>29</v>
      </c>
      <c r="AK108" s="63" t="s">
        <v>29</v>
      </c>
      <c r="AL108" s="236"/>
    </row>
    <row r="109" spans="1:38" ht="24" customHeight="1">
      <c r="A109" s="219"/>
      <c r="B109" s="216">
        <v>0</v>
      </c>
      <c r="C109" s="40" t="s">
        <v>64</v>
      </c>
      <c r="D109" s="41">
        <v>0.1</v>
      </c>
      <c r="E109" s="42" t="s">
        <v>51</v>
      </c>
      <c r="F109" s="64">
        <v>90</v>
      </c>
      <c r="G109" s="41">
        <v>9</v>
      </c>
      <c r="H109" s="216">
        <v>0</v>
      </c>
      <c r="I109" s="40" t="s">
        <v>76</v>
      </c>
      <c r="J109" s="41">
        <v>1</v>
      </c>
      <c r="K109" s="42" t="s">
        <v>51</v>
      </c>
      <c r="L109" s="64">
        <v>50</v>
      </c>
      <c r="M109" s="41">
        <v>50</v>
      </c>
      <c r="N109" s="216">
        <v>0</v>
      </c>
      <c r="O109" s="40" t="s">
        <v>74</v>
      </c>
      <c r="P109" s="41">
        <v>6</v>
      </c>
      <c r="Q109" s="42" t="s">
        <v>67</v>
      </c>
      <c r="R109" s="64">
        <v>75</v>
      </c>
      <c r="S109" s="41">
        <v>450</v>
      </c>
      <c r="T109" s="216">
        <v>0</v>
      </c>
      <c r="U109" s="40" t="s">
        <v>58</v>
      </c>
      <c r="V109" s="41">
        <v>1.02</v>
      </c>
      <c r="W109" s="42" t="s">
        <v>51</v>
      </c>
      <c r="X109" s="64">
        <v>122</v>
      </c>
      <c r="Y109" s="41">
        <v>125</v>
      </c>
      <c r="Z109" s="216">
        <v>0</v>
      </c>
      <c r="AA109" s="40" t="s">
        <v>99</v>
      </c>
      <c r="AB109" s="41">
        <v>4</v>
      </c>
      <c r="AC109" s="42" t="s">
        <v>96</v>
      </c>
      <c r="AD109" s="64">
        <v>1200</v>
      </c>
      <c r="AE109" s="41">
        <v>4800</v>
      </c>
      <c r="AF109" s="216">
        <v>0</v>
      </c>
      <c r="AG109" s="40" t="s">
        <v>29</v>
      </c>
      <c r="AH109" s="41" t="s">
        <v>29</v>
      </c>
      <c r="AI109" s="42">
        <v>0</v>
      </c>
      <c r="AJ109" s="64" t="s">
        <v>29</v>
      </c>
      <c r="AK109" s="65" t="s">
        <v>29</v>
      </c>
      <c r="AL109" s="236"/>
    </row>
    <row r="110" spans="1:38" ht="24" customHeight="1">
      <c r="A110" s="219"/>
      <c r="B110" s="216" t="s">
        <v>29</v>
      </c>
      <c r="C110" s="40" t="s">
        <v>56</v>
      </c>
      <c r="D110" s="41">
        <v>1</v>
      </c>
      <c r="E110" s="42" t="s">
        <v>51</v>
      </c>
      <c r="F110" s="64">
        <v>35</v>
      </c>
      <c r="G110" s="41">
        <v>35</v>
      </c>
      <c r="H110" s="216" t="s">
        <v>29</v>
      </c>
      <c r="I110" s="40" t="s">
        <v>201</v>
      </c>
      <c r="J110" s="41">
        <v>1</v>
      </c>
      <c r="K110" s="42" t="s">
        <v>51</v>
      </c>
      <c r="L110" s="64">
        <v>60</v>
      </c>
      <c r="M110" s="41">
        <v>60</v>
      </c>
      <c r="N110" s="216" t="s">
        <v>29</v>
      </c>
      <c r="O110" s="40" t="s">
        <v>79</v>
      </c>
      <c r="P110" s="41">
        <v>2</v>
      </c>
      <c r="Q110" s="42" t="s">
        <v>67</v>
      </c>
      <c r="R110" s="64">
        <v>50</v>
      </c>
      <c r="S110" s="41">
        <v>100</v>
      </c>
      <c r="T110" s="216" t="s">
        <v>29</v>
      </c>
      <c r="U110" s="40" t="s">
        <v>77</v>
      </c>
      <c r="V110" s="41">
        <v>3</v>
      </c>
      <c r="W110" s="42" t="s">
        <v>78</v>
      </c>
      <c r="X110" s="64">
        <v>30</v>
      </c>
      <c r="Y110" s="41">
        <v>90</v>
      </c>
      <c r="Z110" s="216" t="s">
        <v>29</v>
      </c>
      <c r="AA110" s="40" t="s">
        <v>212</v>
      </c>
      <c r="AB110" s="41">
        <v>6</v>
      </c>
      <c r="AC110" s="42" t="s">
        <v>67</v>
      </c>
      <c r="AD110" s="64">
        <v>195</v>
      </c>
      <c r="AE110" s="41">
        <v>1170</v>
      </c>
      <c r="AF110" s="216" t="s">
        <v>29</v>
      </c>
      <c r="AG110" s="40" t="s">
        <v>29</v>
      </c>
      <c r="AH110" s="41" t="s">
        <v>29</v>
      </c>
      <c r="AI110" s="42">
        <v>0</v>
      </c>
      <c r="AJ110" s="64" t="s">
        <v>29</v>
      </c>
      <c r="AK110" s="65" t="s">
        <v>29</v>
      </c>
      <c r="AL110" s="236"/>
    </row>
    <row r="111" spans="1:38" ht="24" customHeight="1">
      <c r="A111" s="219"/>
      <c r="B111" s="216" t="s">
        <v>29</v>
      </c>
      <c r="C111" s="46" t="s">
        <v>58</v>
      </c>
      <c r="D111" s="47">
        <v>1.02</v>
      </c>
      <c r="E111" s="48" t="s">
        <v>51</v>
      </c>
      <c r="F111" s="66">
        <v>122</v>
      </c>
      <c r="G111" s="47">
        <v>125</v>
      </c>
      <c r="H111" s="216" t="s">
        <v>29</v>
      </c>
      <c r="I111" s="46" t="s">
        <v>29</v>
      </c>
      <c r="J111" s="47">
        <v>0</v>
      </c>
      <c r="K111" s="48" t="s">
        <v>29</v>
      </c>
      <c r="L111" s="66" t="s">
        <v>29</v>
      </c>
      <c r="M111" s="47" t="s">
        <v>29</v>
      </c>
      <c r="N111" s="216" t="s">
        <v>29</v>
      </c>
      <c r="O111" s="46" t="s">
        <v>29</v>
      </c>
      <c r="P111" s="47">
        <v>0</v>
      </c>
      <c r="Q111" s="48" t="s">
        <v>29</v>
      </c>
      <c r="R111" s="66" t="s">
        <v>29</v>
      </c>
      <c r="S111" s="47" t="s">
        <v>29</v>
      </c>
      <c r="T111" s="216" t="s">
        <v>29</v>
      </c>
      <c r="U111" s="46" t="s">
        <v>81</v>
      </c>
      <c r="V111" s="47">
        <v>3</v>
      </c>
      <c r="W111" s="48" t="s">
        <v>78</v>
      </c>
      <c r="X111" s="66">
        <v>30</v>
      </c>
      <c r="Y111" s="47">
        <v>90</v>
      </c>
      <c r="Z111" s="216" t="s">
        <v>30</v>
      </c>
      <c r="AA111" s="46" t="s">
        <v>211</v>
      </c>
      <c r="AB111" s="47">
        <v>2</v>
      </c>
      <c r="AC111" s="48" t="s">
        <v>67</v>
      </c>
      <c r="AD111" s="66">
        <v>95</v>
      </c>
      <c r="AE111" s="47">
        <v>190</v>
      </c>
      <c r="AF111" s="216" t="s">
        <v>29</v>
      </c>
      <c r="AG111" s="46" t="s">
        <v>29</v>
      </c>
      <c r="AH111" s="47" t="s">
        <v>29</v>
      </c>
      <c r="AI111" s="48">
        <v>0</v>
      </c>
      <c r="AJ111" s="66" t="s">
        <v>29</v>
      </c>
      <c r="AK111" s="67" t="s">
        <v>29</v>
      </c>
      <c r="AL111" s="236"/>
    </row>
    <row r="112" spans="1:38" ht="24" customHeight="1">
      <c r="A112" s="219"/>
      <c r="B112" s="216">
        <v>0</v>
      </c>
      <c r="C112" s="46" t="s">
        <v>29</v>
      </c>
      <c r="D112" s="47">
        <v>0</v>
      </c>
      <c r="E112" s="48" t="s">
        <v>29</v>
      </c>
      <c r="F112" s="66" t="s">
        <v>29</v>
      </c>
      <c r="G112" s="47" t="s">
        <v>29</v>
      </c>
      <c r="H112" s="216">
        <v>0</v>
      </c>
      <c r="I112" s="46" t="s">
        <v>29</v>
      </c>
      <c r="J112" s="47">
        <v>0</v>
      </c>
      <c r="K112" s="48" t="s">
        <v>29</v>
      </c>
      <c r="L112" s="66" t="s">
        <v>29</v>
      </c>
      <c r="M112" s="47" t="s">
        <v>29</v>
      </c>
      <c r="N112" s="216">
        <v>0</v>
      </c>
      <c r="O112" s="46" t="s">
        <v>29</v>
      </c>
      <c r="P112" s="47">
        <v>0</v>
      </c>
      <c r="Q112" s="48" t="s">
        <v>29</v>
      </c>
      <c r="R112" s="66" t="s">
        <v>29</v>
      </c>
      <c r="S112" s="47" t="s">
        <v>29</v>
      </c>
      <c r="T112" s="216">
        <v>0</v>
      </c>
      <c r="U112" s="46" t="s">
        <v>59</v>
      </c>
      <c r="V112" s="47">
        <v>0.3</v>
      </c>
      <c r="W112" s="48" t="s">
        <v>51</v>
      </c>
      <c r="X112" s="66">
        <v>46</v>
      </c>
      <c r="Y112" s="47">
        <v>14</v>
      </c>
      <c r="Z112" s="216">
        <v>0</v>
      </c>
      <c r="AA112" s="46" t="s">
        <v>29</v>
      </c>
      <c r="AB112" s="47">
        <v>0</v>
      </c>
      <c r="AC112" s="48" t="s">
        <v>29</v>
      </c>
      <c r="AD112" s="66" t="s">
        <v>29</v>
      </c>
      <c r="AE112" s="47" t="s">
        <v>29</v>
      </c>
      <c r="AF112" s="216">
        <v>0</v>
      </c>
      <c r="AG112" s="46" t="s">
        <v>29</v>
      </c>
      <c r="AH112" s="47" t="s">
        <v>29</v>
      </c>
      <c r="AI112" s="48">
        <v>0</v>
      </c>
      <c r="AJ112" s="66" t="s">
        <v>29</v>
      </c>
      <c r="AK112" s="67" t="s">
        <v>29</v>
      </c>
      <c r="AL112" s="236"/>
    </row>
    <row r="113" spans="1:61" ht="24" customHeight="1">
      <c r="A113" s="219"/>
      <c r="B113" s="216">
        <v>0</v>
      </c>
      <c r="C113" s="46" t="s">
        <v>29</v>
      </c>
      <c r="D113" s="47">
        <v>0</v>
      </c>
      <c r="E113" s="48" t="s">
        <v>29</v>
      </c>
      <c r="F113" s="66" t="s">
        <v>29</v>
      </c>
      <c r="G113" s="47" t="s">
        <v>29</v>
      </c>
      <c r="H113" s="216">
        <v>0</v>
      </c>
      <c r="I113" s="46" t="s">
        <v>29</v>
      </c>
      <c r="J113" s="47">
        <v>0</v>
      </c>
      <c r="K113" s="48" t="s">
        <v>29</v>
      </c>
      <c r="L113" s="66" t="s">
        <v>29</v>
      </c>
      <c r="M113" s="47" t="s">
        <v>29</v>
      </c>
      <c r="N113" s="216">
        <v>0</v>
      </c>
      <c r="O113" s="46" t="s">
        <v>29</v>
      </c>
      <c r="P113" s="47">
        <v>0</v>
      </c>
      <c r="Q113" s="48" t="s">
        <v>29</v>
      </c>
      <c r="R113" s="66" t="s">
        <v>29</v>
      </c>
      <c r="S113" s="47" t="s">
        <v>29</v>
      </c>
      <c r="T113" s="216">
        <v>0</v>
      </c>
      <c r="U113" s="46" t="s">
        <v>113</v>
      </c>
      <c r="V113" s="47">
        <v>1</v>
      </c>
      <c r="W113" s="48" t="s">
        <v>46</v>
      </c>
      <c r="X113" s="66">
        <v>100</v>
      </c>
      <c r="Y113" s="47">
        <v>100</v>
      </c>
      <c r="Z113" s="216">
        <v>0</v>
      </c>
      <c r="AA113" s="46" t="s">
        <v>29</v>
      </c>
      <c r="AB113" s="47">
        <v>0</v>
      </c>
      <c r="AC113" s="48" t="s">
        <v>29</v>
      </c>
      <c r="AD113" s="66" t="s">
        <v>29</v>
      </c>
      <c r="AE113" s="47" t="s">
        <v>29</v>
      </c>
      <c r="AF113" s="216">
        <v>0</v>
      </c>
      <c r="AG113" s="46" t="s">
        <v>29</v>
      </c>
      <c r="AH113" s="47" t="s">
        <v>29</v>
      </c>
      <c r="AI113" s="48">
        <v>0</v>
      </c>
      <c r="AJ113" s="66" t="s">
        <v>29</v>
      </c>
      <c r="AK113" s="67" t="s">
        <v>29</v>
      </c>
      <c r="AL113" s="236"/>
    </row>
    <row r="114" spans="1:61" ht="24" customHeight="1">
      <c r="A114" s="219"/>
      <c r="B114" s="216">
        <v>0</v>
      </c>
      <c r="C114" s="46" t="s">
        <v>29</v>
      </c>
      <c r="D114" s="47">
        <v>0</v>
      </c>
      <c r="E114" s="48" t="s">
        <v>29</v>
      </c>
      <c r="F114" s="66" t="s">
        <v>29</v>
      </c>
      <c r="G114" s="47" t="s">
        <v>29</v>
      </c>
      <c r="H114" s="216">
        <v>0</v>
      </c>
      <c r="I114" s="46" t="s">
        <v>29</v>
      </c>
      <c r="J114" s="47">
        <v>0</v>
      </c>
      <c r="K114" s="48" t="s">
        <v>29</v>
      </c>
      <c r="L114" s="66" t="s">
        <v>29</v>
      </c>
      <c r="M114" s="47" t="s">
        <v>29</v>
      </c>
      <c r="N114" s="216">
        <v>0</v>
      </c>
      <c r="O114" s="46" t="s">
        <v>29</v>
      </c>
      <c r="P114" s="47">
        <v>0</v>
      </c>
      <c r="Q114" s="48" t="s">
        <v>29</v>
      </c>
      <c r="R114" s="66" t="s">
        <v>29</v>
      </c>
      <c r="S114" s="47" t="s">
        <v>29</v>
      </c>
      <c r="T114" s="216">
        <v>0</v>
      </c>
      <c r="U114" s="46" t="s">
        <v>29</v>
      </c>
      <c r="V114" s="47">
        <v>0</v>
      </c>
      <c r="W114" s="48" t="s">
        <v>29</v>
      </c>
      <c r="X114" s="66" t="s">
        <v>29</v>
      </c>
      <c r="Y114" s="47" t="s">
        <v>29</v>
      </c>
      <c r="Z114" s="216">
        <v>0</v>
      </c>
      <c r="AA114" s="46" t="s">
        <v>29</v>
      </c>
      <c r="AB114" s="47">
        <v>0</v>
      </c>
      <c r="AC114" s="48" t="s">
        <v>29</v>
      </c>
      <c r="AD114" s="66" t="s">
        <v>29</v>
      </c>
      <c r="AE114" s="47" t="s">
        <v>29</v>
      </c>
      <c r="AF114" s="216">
        <v>0</v>
      </c>
      <c r="AG114" s="46" t="s">
        <v>29</v>
      </c>
      <c r="AH114" s="47" t="s">
        <v>29</v>
      </c>
      <c r="AI114" s="48">
        <v>0</v>
      </c>
      <c r="AJ114" s="66" t="s">
        <v>29</v>
      </c>
      <c r="AK114" s="67" t="s">
        <v>29</v>
      </c>
      <c r="AL114" s="236"/>
    </row>
    <row r="115" spans="1:61" ht="24" customHeight="1" thickBot="1">
      <c r="A115" s="219"/>
      <c r="B115" s="217"/>
      <c r="C115" s="23" t="s">
        <v>29</v>
      </c>
      <c r="D115" s="24">
        <v>0</v>
      </c>
      <c r="E115" s="25" t="s">
        <v>29</v>
      </c>
      <c r="F115" s="14" t="s">
        <v>29</v>
      </c>
      <c r="G115" s="24" t="s">
        <v>29</v>
      </c>
      <c r="H115" s="217"/>
      <c r="I115" s="23" t="s">
        <v>29</v>
      </c>
      <c r="J115" s="24">
        <v>0</v>
      </c>
      <c r="K115" s="25" t="s">
        <v>29</v>
      </c>
      <c r="L115" s="14" t="s">
        <v>29</v>
      </c>
      <c r="M115" s="24" t="s">
        <v>29</v>
      </c>
      <c r="N115" s="217"/>
      <c r="O115" s="23" t="s">
        <v>29</v>
      </c>
      <c r="P115" s="24">
        <v>0</v>
      </c>
      <c r="Q115" s="25" t="s">
        <v>29</v>
      </c>
      <c r="R115" s="14" t="s">
        <v>29</v>
      </c>
      <c r="S115" s="24" t="s">
        <v>29</v>
      </c>
      <c r="T115" s="217"/>
      <c r="U115" s="23" t="s">
        <v>29</v>
      </c>
      <c r="V115" s="24">
        <v>0</v>
      </c>
      <c r="W115" s="25" t="s">
        <v>29</v>
      </c>
      <c r="X115" s="14" t="s">
        <v>29</v>
      </c>
      <c r="Y115" s="24" t="s">
        <v>29</v>
      </c>
      <c r="Z115" s="217"/>
      <c r="AA115" s="23" t="s">
        <v>29</v>
      </c>
      <c r="AB115" s="24">
        <v>0</v>
      </c>
      <c r="AC115" s="25" t="s">
        <v>29</v>
      </c>
      <c r="AD115" s="14" t="s">
        <v>29</v>
      </c>
      <c r="AE115" s="24" t="s">
        <v>29</v>
      </c>
      <c r="AF115" s="217"/>
      <c r="AG115" s="23" t="s">
        <v>29</v>
      </c>
      <c r="AH115" s="24" t="s">
        <v>29</v>
      </c>
      <c r="AI115" s="25">
        <v>0</v>
      </c>
      <c r="AJ115" s="14" t="s">
        <v>29</v>
      </c>
      <c r="AK115" s="68" t="s">
        <v>29</v>
      </c>
      <c r="AL115" s="236"/>
    </row>
    <row r="116" spans="1:61" ht="24" customHeight="1" thickTop="1">
      <c r="A116" s="219"/>
      <c r="B116" s="215" t="s">
        <v>2</v>
      </c>
      <c r="C116" s="34" t="s">
        <v>2</v>
      </c>
      <c r="D116" s="35">
        <v>132</v>
      </c>
      <c r="E116" s="36" t="s">
        <v>82</v>
      </c>
      <c r="F116" s="62">
        <v>12</v>
      </c>
      <c r="G116" s="35">
        <v>1584</v>
      </c>
      <c r="H116" s="215" t="s">
        <v>29</v>
      </c>
      <c r="I116" s="34" t="s">
        <v>29</v>
      </c>
      <c r="J116" s="35">
        <v>0</v>
      </c>
      <c r="K116" s="36" t="s">
        <v>29</v>
      </c>
      <c r="L116" s="62" t="s">
        <v>29</v>
      </c>
      <c r="M116" s="35" t="s">
        <v>29</v>
      </c>
      <c r="N116" s="215" t="s">
        <v>2</v>
      </c>
      <c r="O116" s="34" t="s">
        <v>2</v>
      </c>
      <c r="P116" s="35">
        <v>132</v>
      </c>
      <c r="Q116" s="36" t="s">
        <v>82</v>
      </c>
      <c r="R116" s="62">
        <v>12</v>
      </c>
      <c r="S116" s="35">
        <v>1584</v>
      </c>
      <c r="T116" s="215" t="s">
        <v>29</v>
      </c>
      <c r="U116" s="34" t="s">
        <v>29</v>
      </c>
      <c r="V116" s="35">
        <v>0</v>
      </c>
      <c r="W116" s="36" t="s">
        <v>29</v>
      </c>
      <c r="X116" s="62" t="s">
        <v>29</v>
      </c>
      <c r="Y116" s="35" t="s">
        <v>29</v>
      </c>
      <c r="Z116" s="215" t="s">
        <v>2</v>
      </c>
      <c r="AA116" s="34" t="s">
        <v>2</v>
      </c>
      <c r="AB116" s="35">
        <v>132</v>
      </c>
      <c r="AC116" s="36" t="s">
        <v>82</v>
      </c>
      <c r="AD116" s="62">
        <v>12</v>
      </c>
      <c r="AE116" s="35">
        <v>1584</v>
      </c>
      <c r="AF116" s="215" t="s">
        <v>29</v>
      </c>
      <c r="AG116" s="34" t="s">
        <v>29</v>
      </c>
      <c r="AH116" s="35" t="s">
        <v>29</v>
      </c>
      <c r="AI116" s="36">
        <v>0</v>
      </c>
      <c r="AJ116" s="62" t="s">
        <v>29</v>
      </c>
      <c r="AK116" s="63" t="s">
        <v>29</v>
      </c>
      <c r="AL116" s="236"/>
    </row>
    <row r="117" spans="1:61" ht="24" customHeight="1">
      <c r="A117" s="219"/>
      <c r="B117" s="216"/>
      <c r="C117" s="40" t="s">
        <v>29</v>
      </c>
      <c r="D117" s="41">
        <v>0</v>
      </c>
      <c r="E117" s="42" t="s">
        <v>29</v>
      </c>
      <c r="F117" s="64" t="s">
        <v>29</v>
      </c>
      <c r="G117" s="41" t="s">
        <v>29</v>
      </c>
      <c r="H117" s="216"/>
      <c r="I117" s="40" t="s">
        <v>29</v>
      </c>
      <c r="J117" s="41">
        <v>0</v>
      </c>
      <c r="K117" s="42" t="s">
        <v>29</v>
      </c>
      <c r="L117" s="64" t="s">
        <v>29</v>
      </c>
      <c r="M117" s="41" t="s">
        <v>29</v>
      </c>
      <c r="N117" s="216"/>
      <c r="O117" s="40" t="s">
        <v>29</v>
      </c>
      <c r="P117" s="41">
        <v>0</v>
      </c>
      <c r="Q117" s="42" t="s">
        <v>29</v>
      </c>
      <c r="R117" s="64" t="s">
        <v>29</v>
      </c>
      <c r="S117" s="41" t="s">
        <v>29</v>
      </c>
      <c r="T117" s="216"/>
      <c r="U117" s="40" t="s">
        <v>29</v>
      </c>
      <c r="V117" s="41">
        <v>0</v>
      </c>
      <c r="W117" s="42" t="s">
        <v>29</v>
      </c>
      <c r="X117" s="64" t="s">
        <v>29</v>
      </c>
      <c r="Y117" s="41" t="s">
        <v>29</v>
      </c>
      <c r="Z117" s="216"/>
      <c r="AA117" s="40" t="s">
        <v>29</v>
      </c>
      <c r="AB117" s="41">
        <v>0</v>
      </c>
      <c r="AC117" s="42" t="s">
        <v>29</v>
      </c>
      <c r="AD117" s="64" t="s">
        <v>29</v>
      </c>
      <c r="AE117" s="41" t="s">
        <v>29</v>
      </c>
      <c r="AF117" s="216"/>
      <c r="AG117" s="40" t="s">
        <v>29</v>
      </c>
      <c r="AH117" s="41" t="s">
        <v>29</v>
      </c>
      <c r="AI117" s="42">
        <v>0</v>
      </c>
      <c r="AJ117" s="64" t="s">
        <v>29</v>
      </c>
      <c r="AK117" s="65" t="s">
        <v>29</v>
      </c>
      <c r="AL117" s="236"/>
    </row>
    <row r="118" spans="1:61" ht="24" customHeight="1">
      <c r="A118" s="219"/>
      <c r="B118" s="216"/>
      <c r="C118" s="40" t="s">
        <v>29</v>
      </c>
      <c r="D118" s="41">
        <v>0</v>
      </c>
      <c r="E118" s="42" t="s">
        <v>29</v>
      </c>
      <c r="F118" s="64" t="s">
        <v>29</v>
      </c>
      <c r="G118" s="41" t="s">
        <v>29</v>
      </c>
      <c r="H118" s="216"/>
      <c r="I118" s="40" t="s">
        <v>29</v>
      </c>
      <c r="J118" s="41">
        <v>0</v>
      </c>
      <c r="K118" s="42" t="s">
        <v>29</v>
      </c>
      <c r="L118" s="64" t="s">
        <v>29</v>
      </c>
      <c r="M118" s="41" t="s">
        <v>29</v>
      </c>
      <c r="N118" s="216"/>
      <c r="O118" s="40" t="s">
        <v>29</v>
      </c>
      <c r="P118" s="41">
        <v>0</v>
      </c>
      <c r="Q118" s="42" t="s">
        <v>29</v>
      </c>
      <c r="R118" s="64" t="s">
        <v>29</v>
      </c>
      <c r="S118" s="41" t="s">
        <v>29</v>
      </c>
      <c r="T118" s="216"/>
      <c r="U118" s="40" t="s">
        <v>29</v>
      </c>
      <c r="V118" s="41">
        <v>0</v>
      </c>
      <c r="W118" s="42" t="s">
        <v>29</v>
      </c>
      <c r="X118" s="64" t="s">
        <v>29</v>
      </c>
      <c r="Y118" s="41" t="s">
        <v>29</v>
      </c>
      <c r="Z118" s="216"/>
      <c r="AA118" s="40" t="s">
        <v>29</v>
      </c>
      <c r="AB118" s="41">
        <v>0</v>
      </c>
      <c r="AC118" s="42" t="s">
        <v>29</v>
      </c>
      <c r="AD118" s="64" t="s">
        <v>29</v>
      </c>
      <c r="AE118" s="41" t="s">
        <v>29</v>
      </c>
      <c r="AF118" s="216"/>
      <c r="AG118" s="40" t="s">
        <v>29</v>
      </c>
      <c r="AH118" s="41" t="s">
        <v>29</v>
      </c>
      <c r="AI118" s="42">
        <v>0</v>
      </c>
      <c r="AJ118" s="64" t="s">
        <v>29</v>
      </c>
      <c r="AK118" s="65" t="s">
        <v>29</v>
      </c>
      <c r="AL118" s="236"/>
      <c r="AM118" s="81"/>
      <c r="AN118" s="82"/>
      <c r="AO118" s="82"/>
    </row>
    <row r="119" spans="1:61" ht="24" customHeight="1" thickBot="1">
      <c r="A119" s="220"/>
      <c r="B119" s="257"/>
      <c r="C119" s="69" t="s">
        <v>29</v>
      </c>
      <c r="D119" s="70">
        <v>0</v>
      </c>
      <c r="E119" s="71" t="s">
        <v>29</v>
      </c>
      <c r="F119" s="72" t="s">
        <v>29</v>
      </c>
      <c r="G119" s="70" t="s">
        <v>29</v>
      </c>
      <c r="H119" s="257"/>
      <c r="I119" s="69" t="s">
        <v>29</v>
      </c>
      <c r="J119" s="70">
        <v>0</v>
      </c>
      <c r="K119" s="71" t="s">
        <v>29</v>
      </c>
      <c r="L119" s="72" t="s">
        <v>29</v>
      </c>
      <c r="M119" s="70" t="s">
        <v>29</v>
      </c>
      <c r="N119" s="257"/>
      <c r="O119" s="69" t="s">
        <v>29</v>
      </c>
      <c r="P119" s="70">
        <v>0</v>
      </c>
      <c r="Q119" s="71" t="s">
        <v>29</v>
      </c>
      <c r="R119" s="72" t="s">
        <v>29</v>
      </c>
      <c r="S119" s="70" t="s">
        <v>29</v>
      </c>
      <c r="T119" s="257"/>
      <c r="U119" s="69" t="s">
        <v>29</v>
      </c>
      <c r="V119" s="70">
        <v>0</v>
      </c>
      <c r="W119" s="71" t="s">
        <v>29</v>
      </c>
      <c r="X119" s="72" t="s">
        <v>29</v>
      </c>
      <c r="Y119" s="70" t="s">
        <v>29</v>
      </c>
      <c r="Z119" s="257"/>
      <c r="AA119" s="69" t="s">
        <v>29</v>
      </c>
      <c r="AB119" s="70">
        <v>0</v>
      </c>
      <c r="AC119" s="71" t="s">
        <v>29</v>
      </c>
      <c r="AD119" s="72" t="s">
        <v>29</v>
      </c>
      <c r="AE119" s="70" t="s">
        <v>29</v>
      </c>
      <c r="AF119" s="257"/>
      <c r="AG119" s="69" t="s">
        <v>29</v>
      </c>
      <c r="AH119" s="70" t="s">
        <v>29</v>
      </c>
      <c r="AI119" s="71">
        <v>0</v>
      </c>
      <c r="AJ119" s="72" t="s">
        <v>29</v>
      </c>
      <c r="AK119" s="83" t="s">
        <v>29</v>
      </c>
      <c r="AL119" s="236"/>
    </row>
    <row r="120" spans="1:61" ht="24" customHeight="1" thickTop="1" thickBot="1">
      <c r="A120" s="212" t="s">
        <v>85</v>
      </c>
      <c r="B120" s="214" t="s">
        <v>31</v>
      </c>
      <c r="C120" s="206"/>
      <c r="D120" s="206"/>
      <c r="E120" s="207"/>
      <c r="F120" s="84" t="s">
        <v>32</v>
      </c>
      <c r="G120" s="85">
        <v>3401</v>
      </c>
      <c r="H120" s="214" t="s">
        <v>31</v>
      </c>
      <c r="I120" s="206"/>
      <c r="J120" s="206"/>
      <c r="K120" s="207"/>
      <c r="L120" s="84" t="s">
        <v>32</v>
      </c>
      <c r="M120" s="86">
        <v>1246</v>
      </c>
      <c r="N120" s="214" t="s">
        <v>31</v>
      </c>
      <c r="O120" s="206"/>
      <c r="P120" s="206"/>
      <c r="Q120" s="207"/>
      <c r="R120" s="84" t="s">
        <v>32</v>
      </c>
      <c r="S120" s="86">
        <v>3355</v>
      </c>
      <c r="T120" s="214" t="s">
        <v>31</v>
      </c>
      <c r="U120" s="206"/>
      <c r="V120" s="206"/>
      <c r="W120" s="207"/>
      <c r="X120" s="84" t="s">
        <v>32</v>
      </c>
      <c r="Y120" s="86">
        <v>1532</v>
      </c>
      <c r="Z120" s="214" t="s">
        <v>31</v>
      </c>
      <c r="AA120" s="206"/>
      <c r="AB120" s="206"/>
      <c r="AC120" s="207"/>
      <c r="AD120" s="84" t="s">
        <v>32</v>
      </c>
      <c r="AE120" s="86">
        <v>10358</v>
      </c>
      <c r="AF120" s="205"/>
      <c r="AG120" s="206"/>
      <c r="AH120" s="206"/>
      <c r="AI120" s="207"/>
      <c r="AJ120" s="84"/>
      <c r="AK120" s="87"/>
      <c r="AL120" s="236"/>
    </row>
    <row r="121" spans="1:61" ht="24" customHeight="1" thickBot="1">
      <c r="A121" s="213"/>
      <c r="B121" s="208" t="s">
        <v>138</v>
      </c>
      <c r="C121" s="209"/>
      <c r="D121" s="209"/>
      <c r="E121" s="210"/>
      <c r="F121" s="88" t="s">
        <v>33</v>
      </c>
      <c r="G121" s="89">
        <v>25.765151515151516</v>
      </c>
      <c r="H121" s="208" t="s">
        <v>139</v>
      </c>
      <c r="I121" s="209"/>
      <c r="J121" s="209"/>
      <c r="K121" s="210"/>
      <c r="L121" s="88" t="s">
        <v>33</v>
      </c>
      <c r="M121" s="89">
        <v>9.4</v>
      </c>
      <c r="N121" s="208" t="s">
        <v>233</v>
      </c>
      <c r="O121" s="209"/>
      <c r="P121" s="209"/>
      <c r="Q121" s="210"/>
      <c r="R121" s="88" t="s">
        <v>33</v>
      </c>
      <c r="S121" s="89">
        <v>25.4</v>
      </c>
      <c r="T121" s="208" t="s">
        <v>140</v>
      </c>
      <c r="U121" s="209"/>
      <c r="V121" s="209"/>
      <c r="W121" s="210"/>
      <c r="X121" s="88" t="s">
        <v>33</v>
      </c>
      <c r="Y121" s="89">
        <v>11.606060606060606</v>
      </c>
      <c r="Z121" s="208" t="s">
        <v>141</v>
      </c>
      <c r="AA121" s="209"/>
      <c r="AB121" s="209"/>
      <c r="AC121" s="210"/>
      <c r="AD121" s="88" t="s">
        <v>33</v>
      </c>
      <c r="AE121" s="89">
        <v>78.5</v>
      </c>
      <c r="AF121" s="211"/>
      <c r="AG121" s="209"/>
      <c r="AH121" s="209"/>
      <c r="AI121" s="210"/>
      <c r="AJ121" s="88"/>
      <c r="AK121" s="90"/>
      <c r="AL121" s="236"/>
    </row>
    <row r="122" spans="1:61" ht="24" customHeight="1" thickTop="1">
      <c r="A122" s="81" t="s">
        <v>34</v>
      </c>
      <c r="D122" s="91"/>
      <c r="E122" s="82"/>
      <c r="F122" s="82"/>
      <c r="G122" s="82"/>
      <c r="H122" s="82"/>
      <c r="I122" s="82"/>
      <c r="J122" s="92"/>
      <c r="K122" s="93"/>
      <c r="L122" s="94"/>
      <c r="M122" s="94"/>
      <c r="N122" s="82"/>
      <c r="O122" s="82"/>
      <c r="T122" s="91"/>
      <c r="U122" s="82"/>
      <c r="V122" s="82"/>
      <c r="W122" s="82"/>
      <c r="X122" s="82"/>
      <c r="Y122" s="82"/>
      <c r="Z122" s="92"/>
      <c r="AA122" s="81"/>
      <c r="AB122" s="82"/>
      <c r="AC122" s="82"/>
      <c r="AD122" s="82"/>
      <c r="AE122" s="82"/>
      <c r="AF122" s="82"/>
      <c r="AG122" s="82"/>
      <c r="AI122" s="82"/>
      <c r="AJ122" s="82"/>
      <c r="AK122" s="82"/>
      <c r="AL122" s="96"/>
      <c r="AM122" s="82"/>
      <c r="AN122" s="82"/>
      <c r="AO122" s="82"/>
      <c r="AR122" s="82"/>
      <c r="AS122" s="91"/>
      <c r="AT122" s="82"/>
      <c r="AU122" s="82"/>
      <c r="AV122" s="92"/>
      <c r="AW122" s="81"/>
      <c r="AX122" s="82"/>
      <c r="AY122" s="82"/>
      <c r="BB122" s="97"/>
      <c r="BC122" s="82"/>
      <c r="BD122" s="82"/>
      <c r="BE122" s="82"/>
      <c r="BF122" s="92"/>
      <c r="BG122" s="81"/>
      <c r="BH122" s="82"/>
      <c r="BI122" s="82"/>
    </row>
    <row r="123" spans="1:61" ht="24" customHeight="1">
      <c r="A123" s="3">
        <v>0</v>
      </c>
      <c r="B123" s="204" t="s">
        <v>142</v>
      </c>
      <c r="C123" s="204"/>
      <c r="D123" s="204"/>
      <c r="E123" s="204"/>
      <c r="F123" s="204"/>
      <c r="G123" s="204"/>
      <c r="H123" s="204"/>
      <c r="I123" s="204"/>
      <c r="J123" s="204"/>
      <c r="K123" s="204"/>
      <c r="L123" s="204"/>
      <c r="M123" s="204"/>
      <c r="N123" s="204"/>
      <c r="O123" s="204"/>
      <c r="P123" s="204"/>
      <c r="Q123" s="204"/>
      <c r="R123" s="204"/>
      <c r="S123" s="204"/>
      <c r="T123" s="204"/>
      <c r="U123" s="204"/>
      <c r="V123" s="204"/>
      <c r="W123" s="204"/>
      <c r="X123" s="204"/>
      <c r="Y123" s="204"/>
      <c r="Z123" s="204"/>
      <c r="AA123" s="204"/>
      <c r="AB123" s="204"/>
      <c r="AC123" s="98"/>
      <c r="AD123" s="99"/>
      <c r="AE123" s="99"/>
      <c r="AF123" s="4"/>
      <c r="AG123" s="4"/>
      <c r="AH123" s="4"/>
      <c r="AI123" s="4"/>
    </row>
    <row r="124" spans="1:61" ht="24" customHeight="1" thickBot="1">
      <c r="A124" s="3"/>
      <c r="B124" s="6" t="s">
        <v>21</v>
      </c>
      <c r="C124" s="7"/>
      <c r="D124" s="239">
        <v>18589</v>
      </c>
      <c r="E124" s="239"/>
      <c r="F124" s="239"/>
      <c r="G124" s="239"/>
      <c r="H124" s="6" t="s">
        <v>22</v>
      </c>
      <c r="I124" s="7"/>
      <c r="J124" s="240">
        <v>4647</v>
      </c>
      <c r="K124" s="240"/>
      <c r="L124" s="240"/>
      <c r="M124" s="240"/>
      <c r="N124" s="6" t="s">
        <v>23</v>
      </c>
      <c r="O124" s="7"/>
      <c r="P124" s="7"/>
      <c r="Q124" s="240">
        <v>35</v>
      </c>
      <c r="R124" s="240"/>
      <c r="S124" s="240"/>
      <c r="T124" s="6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4"/>
      <c r="AG124" s="4"/>
      <c r="AH124" s="4"/>
      <c r="AI124" s="4"/>
    </row>
    <row r="125" spans="1:61" ht="24" customHeight="1" thickTop="1" thickBot="1">
      <c r="A125" s="10" t="s">
        <v>35</v>
      </c>
      <c r="B125" s="232">
        <v>45089</v>
      </c>
      <c r="C125" s="233"/>
      <c r="D125" s="233"/>
      <c r="E125" s="233"/>
      <c r="F125" s="234"/>
      <c r="G125" s="235"/>
      <c r="H125" s="241">
        <v>45090</v>
      </c>
      <c r="I125" s="242"/>
      <c r="J125" s="242"/>
      <c r="K125" s="242"/>
      <c r="L125" s="243"/>
      <c r="M125" s="244"/>
      <c r="N125" s="245">
        <v>45091</v>
      </c>
      <c r="O125" s="246"/>
      <c r="P125" s="246"/>
      <c r="Q125" s="246"/>
      <c r="R125" s="247"/>
      <c r="S125" s="248"/>
      <c r="T125" s="249">
        <v>45092</v>
      </c>
      <c r="U125" s="250"/>
      <c r="V125" s="250"/>
      <c r="W125" s="250"/>
      <c r="X125" s="251"/>
      <c r="Y125" s="252"/>
      <c r="Z125" s="253">
        <v>45093</v>
      </c>
      <c r="AA125" s="254"/>
      <c r="AB125" s="254"/>
      <c r="AC125" s="254"/>
      <c r="AD125" s="255"/>
      <c r="AE125" s="256"/>
      <c r="AF125" s="261">
        <v>45094</v>
      </c>
      <c r="AG125" s="262"/>
      <c r="AH125" s="262"/>
      <c r="AI125" s="262"/>
      <c r="AJ125" s="263"/>
      <c r="AK125" s="264"/>
      <c r="AL125" s="236" t="s">
        <v>26</v>
      </c>
    </row>
    <row r="126" spans="1:61" ht="24" customHeight="1" thickBot="1">
      <c r="A126" s="237" t="s">
        <v>36</v>
      </c>
      <c r="B126" s="11" t="s">
        <v>36</v>
      </c>
      <c r="C126" s="12">
        <v>132</v>
      </c>
      <c r="D126" s="225">
        <v>0</v>
      </c>
      <c r="E126" s="226"/>
      <c r="F126" s="223">
        <v>3790</v>
      </c>
      <c r="G126" s="224"/>
      <c r="H126" s="11" t="s">
        <v>36</v>
      </c>
      <c r="I126" s="12">
        <v>132</v>
      </c>
      <c r="J126" s="225">
        <v>0</v>
      </c>
      <c r="K126" s="226"/>
      <c r="L126" s="223">
        <v>1383</v>
      </c>
      <c r="M126" s="224"/>
      <c r="N126" s="11" t="s">
        <v>36</v>
      </c>
      <c r="O126" s="12">
        <v>132</v>
      </c>
      <c r="P126" s="225">
        <v>0</v>
      </c>
      <c r="Q126" s="226"/>
      <c r="R126" s="223">
        <v>4434</v>
      </c>
      <c r="S126" s="224"/>
      <c r="T126" s="11" t="s">
        <v>36</v>
      </c>
      <c r="U126" s="12">
        <v>132</v>
      </c>
      <c r="V126" s="225">
        <v>0</v>
      </c>
      <c r="W126" s="226"/>
      <c r="X126" s="223">
        <v>1836</v>
      </c>
      <c r="Y126" s="224"/>
      <c r="Z126" s="11" t="s">
        <v>36</v>
      </c>
      <c r="AA126" s="12">
        <v>132</v>
      </c>
      <c r="AB126" s="225">
        <v>0</v>
      </c>
      <c r="AC126" s="226"/>
      <c r="AD126" s="223">
        <v>3959</v>
      </c>
      <c r="AE126" s="224"/>
      <c r="AF126" s="11" t="s">
        <v>36</v>
      </c>
      <c r="AG126" s="12">
        <v>132</v>
      </c>
      <c r="AH126" s="225">
        <v>0</v>
      </c>
      <c r="AI126" s="226"/>
      <c r="AJ126" s="223">
        <v>1603</v>
      </c>
      <c r="AK126" s="224"/>
      <c r="AL126" s="236"/>
    </row>
    <row r="127" spans="1:61" ht="24" customHeight="1" thickBot="1">
      <c r="A127" s="238"/>
      <c r="B127" s="13" t="s">
        <v>37</v>
      </c>
      <c r="C127" s="14" t="s">
        <v>38</v>
      </c>
      <c r="D127" s="230" t="s">
        <v>39</v>
      </c>
      <c r="E127" s="231"/>
      <c r="F127" s="15"/>
      <c r="G127" s="16"/>
      <c r="H127" s="13" t="s">
        <v>37</v>
      </c>
      <c r="I127" s="14" t="s">
        <v>38</v>
      </c>
      <c r="J127" s="230" t="s">
        <v>39</v>
      </c>
      <c r="K127" s="231"/>
      <c r="L127" s="15"/>
      <c r="M127" s="16"/>
      <c r="N127" s="13" t="s">
        <v>37</v>
      </c>
      <c r="O127" s="14" t="s">
        <v>38</v>
      </c>
      <c r="P127" s="230" t="s">
        <v>39</v>
      </c>
      <c r="Q127" s="231"/>
      <c r="R127" s="15"/>
      <c r="S127" s="16"/>
      <c r="T127" s="13" t="s">
        <v>37</v>
      </c>
      <c r="U127" s="14" t="s">
        <v>38</v>
      </c>
      <c r="V127" s="230" t="s">
        <v>39</v>
      </c>
      <c r="W127" s="231"/>
      <c r="X127" s="15"/>
      <c r="Y127" s="16"/>
      <c r="Z127" s="13" t="s">
        <v>37</v>
      </c>
      <c r="AA127" s="14" t="s">
        <v>38</v>
      </c>
      <c r="AB127" s="230" t="s">
        <v>39</v>
      </c>
      <c r="AC127" s="231"/>
      <c r="AD127" s="15"/>
      <c r="AE127" s="16"/>
      <c r="AF127" s="13" t="s">
        <v>37</v>
      </c>
      <c r="AG127" s="14" t="s">
        <v>38</v>
      </c>
      <c r="AH127" s="230">
        <v>0</v>
      </c>
      <c r="AI127" s="231"/>
      <c r="AJ127" s="15"/>
      <c r="AK127" s="16"/>
      <c r="AL127" s="236"/>
    </row>
    <row r="128" spans="1:61" ht="24" hidden="1" customHeight="1" thickTop="1">
      <c r="A128" s="218" t="s">
        <v>40</v>
      </c>
      <c r="B128" s="221" t="s">
        <v>29</v>
      </c>
      <c r="C128" s="17" t="s">
        <v>29</v>
      </c>
      <c r="D128" s="18">
        <v>0</v>
      </c>
      <c r="E128" s="19" t="s">
        <v>29</v>
      </c>
      <c r="F128" s="20" t="s">
        <v>29</v>
      </c>
      <c r="G128" s="21" t="s">
        <v>29</v>
      </c>
      <c r="H128" s="221" t="s">
        <v>29</v>
      </c>
      <c r="I128" s="17" t="s">
        <v>29</v>
      </c>
      <c r="J128" s="18">
        <v>0</v>
      </c>
      <c r="K128" s="19" t="s">
        <v>29</v>
      </c>
      <c r="L128" s="20" t="s">
        <v>29</v>
      </c>
      <c r="M128" s="21" t="s">
        <v>29</v>
      </c>
      <c r="N128" s="221" t="s">
        <v>29</v>
      </c>
      <c r="O128" s="17" t="s">
        <v>29</v>
      </c>
      <c r="P128" s="18">
        <v>0</v>
      </c>
      <c r="Q128" s="19" t="s">
        <v>29</v>
      </c>
      <c r="R128" s="20" t="s">
        <v>29</v>
      </c>
      <c r="S128" s="21" t="s">
        <v>29</v>
      </c>
      <c r="T128" s="221" t="s">
        <v>29</v>
      </c>
      <c r="U128" s="17" t="s">
        <v>29</v>
      </c>
      <c r="V128" s="18">
        <v>0</v>
      </c>
      <c r="W128" s="19" t="s">
        <v>29</v>
      </c>
      <c r="X128" s="20" t="s">
        <v>29</v>
      </c>
      <c r="Y128" s="21" t="s">
        <v>29</v>
      </c>
      <c r="Z128" s="221" t="s">
        <v>29</v>
      </c>
      <c r="AA128" s="17" t="s">
        <v>29</v>
      </c>
      <c r="AB128" s="18">
        <v>0</v>
      </c>
      <c r="AC128" s="19" t="s">
        <v>29</v>
      </c>
      <c r="AD128" s="20" t="s">
        <v>29</v>
      </c>
      <c r="AE128" s="22" t="s">
        <v>29</v>
      </c>
      <c r="AF128" s="221" t="s">
        <v>29</v>
      </c>
      <c r="AG128" s="17" t="s">
        <v>29</v>
      </c>
      <c r="AH128" s="18">
        <v>0</v>
      </c>
      <c r="AI128" s="19">
        <v>0</v>
      </c>
      <c r="AJ128" s="20" t="s">
        <v>29</v>
      </c>
      <c r="AK128" s="21" t="s">
        <v>29</v>
      </c>
      <c r="AL128" s="236"/>
    </row>
    <row r="129" spans="1:38" ht="24" hidden="1" customHeight="1" thickBot="1">
      <c r="A129" s="220"/>
      <c r="B129" s="222"/>
      <c r="C129" s="23" t="s">
        <v>29</v>
      </c>
      <c r="D129" s="24">
        <v>0</v>
      </c>
      <c r="E129" s="25" t="s">
        <v>29</v>
      </c>
      <c r="F129" s="15" t="s">
        <v>29</v>
      </c>
      <c r="G129" s="26" t="s">
        <v>29</v>
      </c>
      <c r="H129" s="222"/>
      <c r="I129" s="23" t="s">
        <v>29</v>
      </c>
      <c r="J129" s="24">
        <v>0</v>
      </c>
      <c r="K129" s="25" t="s">
        <v>29</v>
      </c>
      <c r="L129" s="15" t="s">
        <v>29</v>
      </c>
      <c r="M129" s="26">
        <v>0</v>
      </c>
      <c r="N129" s="222"/>
      <c r="O129" s="23" t="s">
        <v>29</v>
      </c>
      <c r="P129" s="24">
        <v>0</v>
      </c>
      <c r="Q129" s="25" t="s">
        <v>29</v>
      </c>
      <c r="R129" s="15" t="s">
        <v>29</v>
      </c>
      <c r="S129" s="26" t="s">
        <v>29</v>
      </c>
      <c r="T129" s="222"/>
      <c r="U129" s="23" t="s">
        <v>29</v>
      </c>
      <c r="V129" s="24">
        <v>0</v>
      </c>
      <c r="W129" s="25" t="s">
        <v>29</v>
      </c>
      <c r="X129" s="15" t="s">
        <v>29</v>
      </c>
      <c r="Y129" s="26" t="s">
        <v>29</v>
      </c>
      <c r="Z129" s="222"/>
      <c r="AA129" s="23" t="s">
        <v>29</v>
      </c>
      <c r="AB129" s="24">
        <v>0</v>
      </c>
      <c r="AC129" s="25" t="s">
        <v>29</v>
      </c>
      <c r="AD129" s="15" t="s">
        <v>29</v>
      </c>
      <c r="AE129" s="27" t="s">
        <v>29</v>
      </c>
      <c r="AF129" s="222"/>
      <c r="AG129" s="23" t="s">
        <v>29</v>
      </c>
      <c r="AH129" s="24">
        <v>0</v>
      </c>
      <c r="AI129" s="25">
        <v>0</v>
      </c>
      <c r="AJ129" s="15" t="s">
        <v>29</v>
      </c>
      <c r="AK129" s="26" t="s">
        <v>29</v>
      </c>
      <c r="AL129" s="236"/>
    </row>
    <row r="130" spans="1:38" ht="24" hidden="1" customHeight="1" thickTop="1">
      <c r="A130" s="218" t="s">
        <v>41</v>
      </c>
      <c r="B130" s="227" t="s">
        <v>29</v>
      </c>
      <c r="C130" s="17" t="s">
        <v>29</v>
      </c>
      <c r="D130" s="18">
        <v>0</v>
      </c>
      <c r="E130" s="19" t="s">
        <v>29</v>
      </c>
      <c r="F130" s="20" t="s">
        <v>29</v>
      </c>
      <c r="G130" s="21" t="s">
        <v>29</v>
      </c>
      <c r="H130" s="227" t="s">
        <v>29</v>
      </c>
      <c r="I130" s="17" t="s">
        <v>29</v>
      </c>
      <c r="J130" s="18">
        <v>0</v>
      </c>
      <c r="K130" s="19" t="s">
        <v>29</v>
      </c>
      <c r="L130" s="20" t="s">
        <v>29</v>
      </c>
      <c r="M130" s="21" t="s">
        <v>29</v>
      </c>
      <c r="N130" s="227" t="s">
        <v>29</v>
      </c>
      <c r="O130" s="17" t="s">
        <v>29</v>
      </c>
      <c r="P130" s="18">
        <v>0</v>
      </c>
      <c r="Q130" s="19" t="s">
        <v>29</v>
      </c>
      <c r="R130" s="20" t="s">
        <v>29</v>
      </c>
      <c r="S130" s="21" t="s">
        <v>29</v>
      </c>
      <c r="T130" s="227" t="s">
        <v>29</v>
      </c>
      <c r="U130" s="17" t="s">
        <v>29</v>
      </c>
      <c r="V130" s="18">
        <v>0</v>
      </c>
      <c r="W130" s="19" t="s">
        <v>29</v>
      </c>
      <c r="X130" s="20" t="s">
        <v>29</v>
      </c>
      <c r="Y130" s="21" t="s">
        <v>29</v>
      </c>
      <c r="Z130" s="227" t="s">
        <v>29</v>
      </c>
      <c r="AA130" s="17" t="s">
        <v>29</v>
      </c>
      <c r="AB130" s="18">
        <v>0</v>
      </c>
      <c r="AC130" s="19" t="s">
        <v>29</v>
      </c>
      <c r="AD130" s="20" t="s">
        <v>29</v>
      </c>
      <c r="AE130" s="22" t="s">
        <v>29</v>
      </c>
      <c r="AF130" s="227" t="s">
        <v>29</v>
      </c>
      <c r="AG130" s="17" t="s">
        <v>29</v>
      </c>
      <c r="AH130" s="18">
        <v>0</v>
      </c>
      <c r="AI130" s="19">
        <v>0</v>
      </c>
      <c r="AJ130" s="20" t="s">
        <v>29</v>
      </c>
      <c r="AK130" s="21" t="s">
        <v>29</v>
      </c>
      <c r="AL130" s="236"/>
    </row>
    <row r="131" spans="1:38" ht="24" hidden="1" customHeight="1">
      <c r="A131" s="219"/>
      <c r="B131" s="228"/>
      <c r="C131" s="28" t="s">
        <v>29</v>
      </c>
      <c r="D131" s="29">
        <v>0</v>
      </c>
      <c r="E131" s="30" t="s">
        <v>29</v>
      </c>
      <c r="F131" s="31" t="s">
        <v>29</v>
      </c>
      <c r="G131" s="32" t="s">
        <v>29</v>
      </c>
      <c r="H131" s="228"/>
      <c r="I131" s="28" t="s">
        <v>29</v>
      </c>
      <c r="J131" s="29">
        <v>0</v>
      </c>
      <c r="K131" s="30" t="s">
        <v>29</v>
      </c>
      <c r="L131" s="31" t="s">
        <v>29</v>
      </c>
      <c r="M131" s="32" t="s">
        <v>29</v>
      </c>
      <c r="N131" s="228"/>
      <c r="O131" s="28" t="s">
        <v>29</v>
      </c>
      <c r="P131" s="29">
        <v>0</v>
      </c>
      <c r="Q131" s="30" t="s">
        <v>29</v>
      </c>
      <c r="R131" s="31" t="s">
        <v>29</v>
      </c>
      <c r="S131" s="32" t="s">
        <v>29</v>
      </c>
      <c r="T131" s="228"/>
      <c r="U131" s="28" t="s">
        <v>29</v>
      </c>
      <c r="V131" s="29">
        <v>0</v>
      </c>
      <c r="W131" s="30" t="s">
        <v>29</v>
      </c>
      <c r="X131" s="31" t="s">
        <v>29</v>
      </c>
      <c r="Y131" s="32" t="s">
        <v>29</v>
      </c>
      <c r="Z131" s="228"/>
      <c r="AA131" s="28" t="s">
        <v>29</v>
      </c>
      <c r="AB131" s="29">
        <v>0</v>
      </c>
      <c r="AC131" s="30" t="s">
        <v>29</v>
      </c>
      <c r="AD131" s="31" t="s">
        <v>29</v>
      </c>
      <c r="AE131" s="33" t="s">
        <v>29</v>
      </c>
      <c r="AF131" s="228"/>
      <c r="AG131" s="28" t="s">
        <v>29</v>
      </c>
      <c r="AH131" s="29">
        <v>0</v>
      </c>
      <c r="AI131" s="30">
        <v>0</v>
      </c>
      <c r="AJ131" s="31" t="s">
        <v>29</v>
      </c>
      <c r="AK131" s="32" t="s">
        <v>29</v>
      </c>
      <c r="AL131" s="236"/>
    </row>
    <row r="132" spans="1:38" ht="24" hidden="1" customHeight="1">
      <c r="A132" s="219"/>
      <c r="B132" s="228"/>
      <c r="C132" s="28" t="s">
        <v>29</v>
      </c>
      <c r="D132" s="29">
        <v>0</v>
      </c>
      <c r="E132" s="30" t="s">
        <v>29</v>
      </c>
      <c r="F132" s="31" t="s">
        <v>29</v>
      </c>
      <c r="G132" s="32" t="s">
        <v>29</v>
      </c>
      <c r="H132" s="228"/>
      <c r="I132" s="28" t="s">
        <v>29</v>
      </c>
      <c r="J132" s="29">
        <v>0</v>
      </c>
      <c r="K132" s="30" t="s">
        <v>29</v>
      </c>
      <c r="L132" s="31" t="s">
        <v>29</v>
      </c>
      <c r="M132" s="32" t="s">
        <v>29</v>
      </c>
      <c r="N132" s="228"/>
      <c r="O132" s="28" t="s">
        <v>29</v>
      </c>
      <c r="P132" s="29">
        <v>0</v>
      </c>
      <c r="Q132" s="30" t="s">
        <v>29</v>
      </c>
      <c r="R132" s="31" t="s">
        <v>29</v>
      </c>
      <c r="S132" s="32" t="s">
        <v>29</v>
      </c>
      <c r="T132" s="228"/>
      <c r="U132" s="28" t="s">
        <v>29</v>
      </c>
      <c r="V132" s="29">
        <v>0</v>
      </c>
      <c r="W132" s="30" t="s">
        <v>29</v>
      </c>
      <c r="X132" s="31" t="s">
        <v>29</v>
      </c>
      <c r="Y132" s="32" t="s">
        <v>29</v>
      </c>
      <c r="Z132" s="228"/>
      <c r="AA132" s="28" t="s">
        <v>29</v>
      </c>
      <c r="AB132" s="29">
        <v>0</v>
      </c>
      <c r="AC132" s="30" t="s">
        <v>29</v>
      </c>
      <c r="AD132" s="31" t="s">
        <v>29</v>
      </c>
      <c r="AE132" s="33" t="s">
        <v>29</v>
      </c>
      <c r="AF132" s="228"/>
      <c r="AG132" s="28" t="s">
        <v>29</v>
      </c>
      <c r="AH132" s="29">
        <v>0</v>
      </c>
      <c r="AI132" s="30">
        <v>0</v>
      </c>
      <c r="AJ132" s="31" t="s">
        <v>29</v>
      </c>
      <c r="AK132" s="32" t="s">
        <v>29</v>
      </c>
      <c r="AL132" s="236"/>
    </row>
    <row r="133" spans="1:38" ht="24" hidden="1" customHeight="1">
      <c r="A133" s="219"/>
      <c r="B133" s="228"/>
      <c r="C133" s="28" t="s">
        <v>29</v>
      </c>
      <c r="D133" s="29">
        <v>0</v>
      </c>
      <c r="E133" s="30" t="s">
        <v>29</v>
      </c>
      <c r="F133" s="31" t="s">
        <v>29</v>
      </c>
      <c r="G133" s="32" t="s">
        <v>29</v>
      </c>
      <c r="H133" s="228"/>
      <c r="I133" s="28" t="s">
        <v>29</v>
      </c>
      <c r="J133" s="29">
        <v>0</v>
      </c>
      <c r="K133" s="30" t="s">
        <v>29</v>
      </c>
      <c r="L133" s="31" t="s">
        <v>29</v>
      </c>
      <c r="M133" s="32" t="s">
        <v>29</v>
      </c>
      <c r="N133" s="228"/>
      <c r="O133" s="28" t="s">
        <v>29</v>
      </c>
      <c r="P133" s="29">
        <v>0</v>
      </c>
      <c r="Q133" s="30" t="s">
        <v>29</v>
      </c>
      <c r="R133" s="31" t="s">
        <v>29</v>
      </c>
      <c r="S133" s="32" t="s">
        <v>29</v>
      </c>
      <c r="T133" s="228"/>
      <c r="U133" s="28" t="s">
        <v>29</v>
      </c>
      <c r="V133" s="29">
        <v>0</v>
      </c>
      <c r="W133" s="30" t="s">
        <v>29</v>
      </c>
      <c r="X133" s="31" t="s">
        <v>29</v>
      </c>
      <c r="Y133" s="32" t="s">
        <v>29</v>
      </c>
      <c r="Z133" s="228"/>
      <c r="AA133" s="28" t="s">
        <v>29</v>
      </c>
      <c r="AB133" s="29">
        <v>0</v>
      </c>
      <c r="AC133" s="30" t="s">
        <v>29</v>
      </c>
      <c r="AD133" s="31" t="s">
        <v>29</v>
      </c>
      <c r="AE133" s="33" t="s">
        <v>29</v>
      </c>
      <c r="AF133" s="228"/>
      <c r="AG133" s="28" t="s">
        <v>29</v>
      </c>
      <c r="AH133" s="29">
        <v>0</v>
      </c>
      <c r="AI133" s="30">
        <v>0</v>
      </c>
      <c r="AJ133" s="31" t="s">
        <v>29</v>
      </c>
      <c r="AK133" s="32" t="s">
        <v>29</v>
      </c>
      <c r="AL133" s="236"/>
    </row>
    <row r="134" spans="1:38" ht="24" hidden="1" customHeight="1">
      <c r="A134" s="219"/>
      <c r="B134" s="228"/>
      <c r="C134" s="28" t="s">
        <v>29</v>
      </c>
      <c r="D134" s="29">
        <v>0</v>
      </c>
      <c r="E134" s="30" t="s">
        <v>29</v>
      </c>
      <c r="F134" s="31" t="s">
        <v>29</v>
      </c>
      <c r="G134" s="32" t="s">
        <v>29</v>
      </c>
      <c r="H134" s="228"/>
      <c r="I134" s="28" t="s">
        <v>29</v>
      </c>
      <c r="J134" s="29">
        <v>0</v>
      </c>
      <c r="K134" s="30" t="s">
        <v>29</v>
      </c>
      <c r="L134" s="31" t="s">
        <v>29</v>
      </c>
      <c r="M134" s="32" t="s">
        <v>29</v>
      </c>
      <c r="N134" s="228"/>
      <c r="O134" s="28" t="s">
        <v>29</v>
      </c>
      <c r="P134" s="29">
        <v>0</v>
      </c>
      <c r="Q134" s="30" t="s">
        <v>29</v>
      </c>
      <c r="R134" s="31" t="s">
        <v>29</v>
      </c>
      <c r="S134" s="32" t="s">
        <v>29</v>
      </c>
      <c r="T134" s="228"/>
      <c r="U134" s="28" t="s">
        <v>29</v>
      </c>
      <c r="V134" s="29">
        <v>0</v>
      </c>
      <c r="W134" s="30" t="s">
        <v>29</v>
      </c>
      <c r="X134" s="31" t="s">
        <v>29</v>
      </c>
      <c r="Y134" s="32" t="s">
        <v>29</v>
      </c>
      <c r="Z134" s="228"/>
      <c r="AA134" s="28" t="s">
        <v>29</v>
      </c>
      <c r="AB134" s="29">
        <v>0</v>
      </c>
      <c r="AC134" s="30" t="s">
        <v>29</v>
      </c>
      <c r="AD134" s="31" t="s">
        <v>29</v>
      </c>
      <c r="AE134" s="33" t="s">
        <v>29</v>
      </c>
      <c r="AF134" s="228"/>
      <c r="AG134" s="28" t="s">
        <v>29</v>
      </c>
      <c r="AH134" s="29">
        <v>0</v>
      </c>
      <c r="AI134" s="30">
        <v>0</v>
      </c>
      <c r="AJ134" s="31" t="s">
        <v>29</v>
      </c>
      <c r="AK134" s="32" t="s">
        <v>29</v>
      </c>
      <c r="AL134" s="236"/>
    </row>
    <row r="135" spans="1:38" ht="24" hidden="1" customHeight="1">
      <c r="A135" s="219"/>
      <c r="B135" s="228"/>
      <c r="C135" s="28" t="s">
        <v>29</v>
      </c>
      <c r="D135" s="29">
        <v>0</v>
      </c>
      <c r="E135" s="30" t="s">
        <v>29</v>
      </c>
      <c r="F135" s="31" t="s">
        <v>29</v>
      </c>
      <c r="G135" s="32" t="s">
        <v>29</v>
      </c>
      <c r="H135" s="228"/>
      <c r="I135" s="28" t="s">
        <v>29</v>
      </c>
      <c r="J135" s="29">
        <v>0</v>
      </c>
      <c r="K135" s="30" t="s">
        <v>29</v>
      </c>
      <c r="L135" s="31" t="s">
        <v>29</v>
      </c>
      <c r="M135" s="32" t="s">
        <v>29</v>
      </c>
      <c r="N135" s="228"/>
      <c r="O135" s="28" t="s">
        <v>29</v>
      </c>
      <c r="P135" s="29">
        <v>0</v>
      </c>
      <c r="Q135" s="30" t="s">
        <v>29</v>
      </c>
      <c r="R135" s="31" t="s">
        <v>29</v>
      </c>
      <c r="S135" s="32" t="s">
        <v>29</v>
      </c>
      <c r="T135" s="228"/>
      <c r="U135" s="28" t="s">
        <v>29</v>
      </c>
      <c r="V135" s="29">
        <v>0</v>
      </c>
      <c r="W135" s="30" t="s">
        <v>29</v>
      </c>
      <c r="X135" s="31" t="s">
        <v>29</v>
      </c>
      <c r="Y135" s="32" t="s">
        <v>29</v>
      </c>
      <c r="Z135" s="228"/>
      <c r="AA135" s="28" t="s">
        <v>29</v>
      </c>
      <c r="AB135" s="29">
        <v>0</v>
      </c>
      <c r="AC135" s="30" t="s">
        <v>29</v>
      </c>
      <c r="AD135" s="31" t="s">
        <v>29</v>
      </c>
      <c r="AE135" s="33" t="s">
        <v>29</v>
      </c>
      <c r="AF135" s="228"/>
      <c r="AG135" s="28" t="s">
        <v>29</v>
      </c>
      <c r="AH135" s="29">
        <v>0</v>
      </c>
      <c r="AI135" s="30">
        <v>0</v>
      </c>
      <c r="AJ135" s="31" t="s">
        <v>29</v>
      </c>
      <c r="AK135" s="32" t="s">
        <v>29</v>
      </c>
      <c r="AL135" s="236"/>
    </row>
    <row r="136" spans="1:38" ht="24" hidden="1" customHeight="1">
      <c r="A136" s="219"/>
      <c r="B136" s="228"/>
      <c r="C136" s="28" t="s">
        <v>29</v>
      </c>
      <c r="D136" s="29">
        <v>0</v>
      </c>
      <c r="E136" s="30" t="s">
        <v>29</v>
      </c>
      <c r="F136" s="31" t="s">
        <v>29</v>
      </c>
      <c r="G136" s="32" t="s">
        <v>29</v>
      </c>
      <c r="H136" s="228"/>
      <c r="I136" s="28" t="s">
        <v>29</v>
      </c>
      <c r="J136" s="29">
        <v>0</v>
      </c>
      <c r="K136" s="30" t="s">
        <v>29</v>
      </c>
      <c r="L136" s="31" t="s">
        <v>29</v>
      </c>
      <c r="M136" s="32" t="s">
        <v>29</v>
      </c>
      <c r="N136" s="228"/>
      <c r="O136" s="28" t="s">
        <v>29</v>
      </c>
      <c r="P136" s="29">
        <v>0</v>
      </c>
      <c r="Q136" s="30" t="s">
        <v>29</v>
      </c>
      <c r="R136" s="31" t="s">
        <v>29</v>
      </c>
      <c r="S136" s="32">
        <v>0</v>
      </c>
      <c r="T136" s="228"/>
      <c r="U136" s="28" t="s">
        <v>29</v>
      </c>
      <c r="V136" s="29">
        <v>0</v>
      </c>
      <c r="W136" s="30" t="s">
        <v>29</v>
      </c>
      <c r="X136" s="31" t="s">
        <v>29</v>
      </c>
      <c r="Y136" s="32" t="s">
        <v>29</v>
      </c>
      <c r="Z136" s="228"/>
      <c r="AA136" s="28" t="s">
        <v>29</v>
      </c>
      <c r="AB136" s="29">
        <v>0</v>
      </c>
      <c r="AC136" s="30" t="s">
        <v>29</v>
      </c>
      <c r="AD136" s="31" t="s">
        <v>29</v>
      </c>
      <c r="AE136" s="33" t="s">
        <v>29</v>
      </c>
      <c r="AF136" s="228"/>
      <c r="AG136" s="28" t="s">
        <v>29</v>
      </c>
      <c r="AH136" s="29">
        <v>0</v>
      </c>
      <c r="AI136" s="30">
        <v>0</v>
      </c>
      <c r="AJ136" s="31" t="s">
        <v>29</v>
      </c>
      <c r="AK136" s="32" t="s">
        <v>29</v>
      </c>
      <c r="AL136" s="236"/>
    </row>
    <row r="137" spans="1:38" ht="24" hidden="1" customHeight="1" thickBot="1">
      <c r="A137" s="220"/>
      <c r="B137" s="229"/>
      <c r="C137" s="23" t="s">
        <v>29</v>
      </c>
      <c r="D137" s="24">
        <v>0</v>
      </c>
      <c r="E137" s="25" t="s">
        <v>29</v>
      </c>
      <c r="F137" s="15" t="s">
        <v>29</v>
      </c>
      <c r="G137" s="26" t="s">
        <v>29</v>
      </c>
      <c r="H137" s="229"/>
      <c r="I137" s="23" t="s">
        <v>29</v>
      </c>
      <c r="J137" s="24">
        <v>0</v>
      </c>
      <c r="K137" s="25" t="s">
        <v>29</v>
      </c>
      <c r="L137" s="15" t="s">
        <v>29</v>
      </c>
      <c r="M137" s="26" t="s">
        <v>29</v>
      </c>
      <c r="N137" s="229"/>
      <c r="O137" s="23" t="s">
        <v>29</v>
      </c>
      <c r="P137" s="24">
        <v>0</v>
      </c>
      <c r="Q137" s="25" t="s">
        <v>29</v>
      </c>
      <c r="R137" s="15" t="s">
        <v>29</v>
      </c>
      <c r="S137" s="26" t="s">
        <v>29</v>
      </c>
      <c r="T137" s="229"/>
      <c r="U137" s="23" t="s">
        <v>29</v>
      </c>
      <c r="V137" s="24">
        <v>0</v>
      </c>
      <c r="W137" s="25" t="s">
        <v>29</v>
      </c>
      <c r="X137" s="15" t="s">
        <v>29</v>
      </c>
      <c r="Y137" s="26" t="s">
        <v>29</v>
      </c>
      <c r="Z137" s="229"/>
      <c r="AA137" s="23" t="s">
        <v>29</v>
      </c>
      <c r="AB137" s="24">
        <v>0</v>
      </c>
      <c r="AC137" s="25" t="s">
        <v>29</v>
      </c>
      <c r="AD137" s="15" t="s">
        <v>29</v>
      </c>
      <c r="AE137" s="27" t="s">
        <v>29</v>
      </c>
      <c r="AF137" s="229"/>
      <c r="AG137" s="23" t="s">
        <v>29</v>
      </c>
      <c r="AH137" s="24">
        <v>0</v>
      </c>
      <c r="AI137" s="25">
        <v>0</v>
      </c>
      <c r="AJ137" s="15" t="s">
        <v>29</v>
      </c>
      <c r="AK137" s="26" t="s">
        <v>29</v>
      </c>
      <c r="AL137" s="236"/>
    </row>
    <row r="138" spans="1:38" ht="24" hidden="1" customHeight="1" thickTop="1">
      <c r="A138" s="218" t="s">
        <v>42</v>
      </c>
      <c r="B138" s="215" t="s">
        <v>29</v>
      </c>
      <c r="C138" s="34" t="s">
        <v>29</v>
      </c>
      <c r="D138" s="35">
        <v>0</v>
      </c>
      <c r="E138" s="36" t="s">
        <v>29</v>
      </c>
      <c r="F138" s="37" t="s">
        <v>29</v>
      </c>
      <c r="G138" s="38" t="s">
        <v>29</v>
      </c>
      <c r="H138" s="215" t="s">
        <v>29</v>
      </c>
      <c r="I138" s="34" t="s">
        <v>29</v>
      </c>
      <c r="J138" s="35">
        <v>0</v>
      </c>
      <c r="K138" s="36" t="s">
        <v>29</v>
      </c>
      <c r="L138" s="37" t="s">
        <v>29</v>
      </c>
      <c r="M138" s="38" t="s">
        <v>29</v>
      </c>
      <c r="N138" s="215" t="s">
        <v>29</v>
      </c>
      <c r="O138" s="34" t="s">
        <v>29</v>
      </c>
      <c r="P138" s="35">
        <v>0</v>
      </c>
      <c r="Q138" s="36" t="s">
        <v>29</v>
      </c>
      <c r="R138" s="37" t="s">
        <v>29</v>
      </c>
      <c r="S138" s="38" t="s">
        <v>29</v>
      </c>
      <c r="T138" s="215" t="s">
        <v>29</v>
      </c>
      <c r="U138" s="34" t="s">
        <v>29</v>
      </c>
      <c r="V138" s="35">
        <v>0</v>
      </c>
      <c r="W138" s="36" t="s">
        <v>29</v>
      </c>
      <c r="X138" s="37" t="s">
        <v>29</v>
      </c>
      <c r="Y138" s="38" t="s">
        <v>29</v>
      </c>
      <c r="Z138" s="215" t="s">
        <v>29</v>
      </c>
      <c r="AA138" s="34" t="s">
        <v>29</v>
      </c>
      <c r="AB138" s="35">
        <v>0</v>
      </c>
      <c r="AC138" s="36" t="s">
        <v>29</v>
      </c>
      <c r="AD138" s="37" t="s">
        <v>29</v>
      </c>
      <c r="AE138" s="39" t="s">
        <v>29</v>
      </c>
      <c r="AF138" s="215" t="s">
        <v>29</v>
      </c>
      <c r="AG138" s="34" t="s">
        <v>29</v>
      </c>
      <c r="AH138" s="35">
        <v>0</v>
      </c>
      <c r="AI138" s="36">
        <v>0</v>
      </c>
      <c r="AJ138" s="37" t="s">
        <v>29</v>
      </c>
      <c r="AK138" s="38" t="s">
        <v>29</v>
      </c>
      <c r="AL138" s="236"/>
    </row>
    <row r="139" spans="1:38" ht="24" hidden="1" customHeight="1">
      <c r="A139" s="219"/>
      <c r="B139" s="216"/>
      <c r="C139" s="40" t="s">
        <v>29</v>
      </c>
      <c r="D139" s="41">
        <v>0</v>
      </c>
      <c r="E139" s="42" t="s">
        <v>29</v>
      </c>
      <c r="F139" s="43" t="s">
        <v>29</v>
      </c>
      <c r="G139" s="44" t="s">
        <v>29</v>
      </c>
      <c r="H139" s="216"/>
      <c r="I139" s="40" t="s">
        <v>29</v>
      </c>
      <c r="J139" s="41">
        <v>0</v>
      </c>
      <c r="K139" s="42" t="s">
        <v>29</v>
      </c>
      <c r="L139" s="43" t="s">
        <v>29</v>
      </c>
      <c r="M139" s="44" t="s">
        <v>29</v>
      </c>
      <c r="N139" s="216"/>
      <c r="O139" s="40" t="s">
        <v>29</v>
      </c>
      <c r="P139" s="41">
        <v>0</v>
      </c>
      <c r="Q139" s="42" t="s">
        <v>29</v>
      </c>
      <c r="R139" s="43" t="s">
        <v>29</v>
      </c>
      <c r="S139" s="44" t="s">
        <v>29</v>
      </c>
      <c r="T139" s="216"/>
      <c r="U139" s="40" t="s">
        <v>29</v>
      </c>
      <c r="V139" s="41">
        <v>0</v>
      </c>
      <c r="W139" s="42" t="s">
        <v>29</v>
      </c>
      <c r="X139" s="43" t="s">
        <v>29</v>
      </c>
      <c r="Y139" s="44" t="s">
        <v>29</v>
      </c>
      <c r="Z139" s="216"/>
      <c r="AA139" s="40" t="s">
        <v>29</v>
      </c>
      <c r="AB139" s="41">
        <v>0</v>
      </c>
      <c r="AC139" s="42" t="s">
        <v>29</v>
      </c>
      <c r="AD139" s="43" t="s">
        <v>29</v>
      </c>
      <c r="AE139" s="45" t="s">
        <v>29</v>
      </c>
      <c r="AF139" s="216"/>
      <c r="AG139" s="40" t="s">
        <v>29</v>
      </c>
      <c r="AH139" s="41">
        <v>0</v>
      </c>
      <c r="AI139" s="42">
        <v>0</v>
      </c>
      <c r="AJ139" s="43" t="s">
        <v>29</v>
      </c>
      <c r="AK139" s="44" t="s">
        <v>29</v>
      </c>
      <c r="AL139" s="236"/>
    </row>
    <row r="140" spans="1:38" ht="24" hidden="1" customHeight="1">
      <c r="A140" s="219"/>
      <c r="B140" s="216"/>
      <c r="C140" s="40" t="s">
        <v>29</v>
      </c>
      <c r="D140" s="41">
        <v>0</v>
      </c>
      <c r="E140" s="42" t="s">
        <v>29</v>
      </c>
      <c r="F140" s="43" t="s">
        <v>29</v>
      </c>
      <c r="G140" s="44" t="s">
        <v>29</v>
      </c>
      <c r="H140" s="216"/>
      <c r="I140" s="40" t="s">
        <v>29</v>
      </c>
      <c r="J140" s="41">
        <v>0</v>
      </c>
      <c r="K140" s="42" t="s">
        <v>29</v>
      </c>
      <c r="L140" s="43" t="s">
        <v>29</v>
      </c>
      <c r="M140" s="44" t="s">
        <v>29</v>
      </c>
      <c r="N140" s="216"/>
      <c r="O140" s="40" t="s">
        <v>29</v>
      </c>
      <c r="P140" s="41">
        <v>0</v>
      </c>
      <c r="Q140" s="42" t="s">
        <v>29</v>
      </c>
      <c r="R140" s="43" t="s">
        <v>29</v>
      </c>
      <c r="S140" s="44" t="s">
        <v>29</v>
      </c>
      <c r="T140" s="216"/>
      <c r="U140" s="40" t="s">
        <v>29</v>
      </c>
      <c r="V140" s="41">
        <v>0</v>
      </c>
      <c r="W140" s="42" t="s">
        <v>29</v>
      </c>
      <c r="X140" s="43" t="s">
        <v>29</v>
      </c>
      <c r="Y140" s="44" t="s">
        <v>29</v>
      </c>
      <c r="Z140" s="216"/>
      <c r="AA140" s="40" t="s">
        <v>29</v>
      </c>
      <c r="AB140" s="41">
        <v>0</v>
      </c>
      <c r="AC140" s="42" t="s">
        <v>29</v>
      </c>
      <c r="AD140" s="43" t="s">
        <v>29</v>
      </c>
      <c r="AE140" s="45" t="s">
        <v>29</v>
      </c>
      <c r="AF140" s="216"/>
      <c r="AG140" s="40" t="s">
        <v>29</v>
      </c>
      <c r="AH140" s="41">
        <v>0</v>
      </c>
      <c r="AI140" s="42">
        <v>0</v>
      </c>
      <c r="AJ140" s="43" t="s">
        <v>29</v>
      </c>
      <c r="AK140" s="44" t="s">
        <v>29</v>
      </c>
      <c r="AL140" s="236"/>
    </row>
    <row r="141" spans="1:38" ht="24" hidden="1" customHeight="1">
      <c r="A141" s="219"/>
      <c r="B141" s="216"/>
      <c r="C141" s="46" t="s">
        <v>29</v>
      </c>
      <c r="D141" s="47">
        <v>0</v>
      </c>
      <c r="E141" s="48" t="s">
        <v>29</v>
      </c>
      <c r="F141" s="49" t="s">
        <v>29</v>
      </c>
      <c r="G141" s="50" t="s">
        <v>29</v>
      </c>
      <c r="H141" s="216"/>
      <c r="I141" s="46" t="s">
        <v>29</v>
      </c>
      <c r="J141" s="47">
        <v>0</v>
      </c>
      <c r="K141" s="48" t="s">
        <v>29</v>
      </c>
      <c r="L141" s="49" t="s">
        <v>29</v>
      </c>
      <c r="M141" s="50" t="s">
        <v>29</v>
      </c>
      <c r="N141" s="216"/>
      <c r="O141" s="46" t="s">
        <v>29</v>
      </c>
      <c r="P141" s="47">
        <v>0</v>
      </c>
      <c r="Q141" s="48" t="s">
        <v>29</v>
      </c>
      <c r="R141" s="49" t="s">
        <v>29</v>
      </c>
      <c r="S141" s="50" t="s">
        <v>29</v>
      </c>
      <c r="T141" s="216"/>
      <c r="U141" s="46" t="s">
        <v>29</v>
      </c>
      <c r="V141" s="47">
        <v>0</v>
      </c>
      <c r="W141" s="48" t="s">
        <v>29</v>
      </c>
      <c r="X141" s="49" t="s">
        <v>29</v>
      </c>
      <c r="Y141" s="50" t="s">
        <v>29</v>
      </c>
      <c r="Z141" s="216"/>
      <c r="AA141" s="46" t="s">
        <v>29</v>
      </c>
      <c r="AB141" s="47">
        <v>0</v>
      </c>
      <c r="AC141" s="48" t="s">
        <v>29</v>
      </c>
      <c r="AD141" s="49" t="s">
        <v>29</v>
      </c>
      <c r="AE141" s="51" t="s">
        <v>29</v>
      </c>
      <c r="AF141" s="216"/>
      <c r="AG141" s="46" t="s">
        <v>29</v>
      </c>
      <c r="AH141" s="47">
        <v>0</v>
      </c>
      <c r="AI141" s="48">
        <v>0</v>
      </c>
      <c r="AJ141" s="49" t="s">
        <v>29</v>
      </c>
      <c r="AK141" s="50" t="s">
        <v>29</v>
      </c>
      <c r="AL141" s="236"/>
    </row>
    <row r="142" spans="1:38" ht="24" hidden="1" customHeight="1">
      <c r="A142" s="219"/>
      <c r="B142" s="216"/>
      <c r="C142" s="46" t="s">
        <v>29</v>
      </c>
      <c r="D142" s="47">
        <v>0</v>
      </c>
      <c r="E142" s="48" t="s">
        <v>29</v>
      </c>
      <c r="F142" s="49" t="s">
        <v>29</v>
      </c>
      <c r="G142" s="50" t="s">
        <v>29</v>
      </c>
      <c r="H142" s="216"/>
      <c r="I142" s="46" t="s">
        <v>29</v>
      </c>
      <c r="J142" s="47">
        <v>0</v>
      </c>
      <c r="K142" s="48" t="s">
        <v>29</v>
      </c>
      <c r="L142" s="49" t="s">
        <v>29</v>
      </c>
      <c r="M142" s="50" t="s">
        <v>29</v>
      </c>
      <c r="N142" s="216"/>
      <c r="O142" s="46" t="s">
        <v>29</v>
      </c>
      <c r="P142" s="47">
        <v>0</v>
      </c>
      <c r="Q142" s="48" t="s">
        <v>29</v>
      </c>
      <c r="R142" s="49" t="s">
        <v>29</v>
      </c>
      <c r="S142" s="50" t="s">
        <v>29</v>
      </c>
      <c r="T142" s="216"/>
      <c r="U142" s="46" t="s">
        <v>29</v>
      </c>
      <c r="V142" s="47">
        <v>0</v>
      </c>
      <c r="W142" s="48" t="s">
        <v>29</v>
      </c>
      <c r="X142" s="49" t="s">
        <v>29</v>
      </c>
      <c r="Y142" s="50" t="s">
        <v>29</v>
      </c>
      <c r="Z142" s="216"/>
      <c r="AA142" s="46" t="s">
        <v>29</v>
      </c>
      <c r="AB142" s="47">
        <v>0</v>
      </c>
      <c r="AC142" s="48" t="s">
        <v>29</v>
      </c>
      <c r="AD142" s="49" t="s">
        <v>29</v>
      </c>
      <c r="AE142" s="51" t="s">
        <v>29</v>
      </c>
      <c r="AF142" s="216"/>
      <c r="AG142" s="46" t="s">
        <v>29</v>
      </c>
      <c r="AH142" s="47">
        <v>0</v>
      </c>
      <c r="AI142" s="48">
        <v>0</v>
      </c>
      <c r="AJ142" s="49" t="s">
        <v>29</v>
      </c>
      <c r="AK142" s="50" t="s">
        <v>29</v>
      </c>
      <c r="AL142" s="236"/>
    </row>
    <row r="143" spans="1:38" ht="24" hidden="1" customHeight="1">
      <c r="A143" s="219"/>
      <c r="B143" s="216"/>
      <c r="C143" s="46" t="s">
        <v>29</v>
      </c>
      <c r="D143" s="47">
        <v>0</v>
      </c>
      <c r="E143" s="48" t="s">
        <v>29</v>
      </c>
      <c r="F143" s="49" t="s">
        <v>29</v>
      </c>
      <c r="G143" s="50" t="s">
        <v>29</v>
      </c>
      <c r="H143" s="216"/>
      <c r="I143" s="46" t="s">
        <v>29</v>
      </c>
      <c r="J143" s="47">
        <v>0</v>
      </c>
      <c r="K143" s="48" t="s">
        <v>29</v>
      </c>
      <c r="L143" s="49" t="s">
        <v>29</v>
      </c>
      <c r="M143" s="50" t="s">
        <v>29</v>
      </c>
      <c r="N143" s="216"/>
      <c r="O143" s="46" t="s">
        <v>29</v>
      </c>
      <c r="P143" s="47">
        <v>0</v>
      </c>
      <c r="Q143" s="48" t="s">
        <v>29</v>
      </c>
      <c r="R143" s="49" t="s">
        <v>29</v>
      </c>
      <c r="S143" s="50" t="s">
        <v>29</v>
      </c>
      <c r="T143" s="216"/>
      <c r="U143" s="46" t="s">
        <v>29</v>
      </c>
      <c r="V143" s="47">
        <v>0</v>
      </c>
      <c r="W143" s="48" t="s">
        <v>29</v>
      </c>
      <c r="X143" s="49" t="s">
        <v>29</v>
      </c>
      <c r="Y143" s="50" t="s">
        <v>29</v>
      </c>
      <c r="Z143" s="216"/>
      <c r="AA143" s="46" t="s">
        <v>29</v>
      </c>
      <c r="AB143" s="47">
        <v>0</v>
      </c>
      <c r="AC143" s="48" t="s">
        <v>29</v>
      </c>
      <c r="AD143" s="49" t="s">
        <v>29</v>
      </c>
      <c r="AE143" s="51" t="s">
        <v>29</v>
      </c>
      <c r="AF143" s="216"/>
      <c r="AG143" s="46" t="s">
        <v>29</v>
      </c>
      <c r="AH143" s="47">
        <v>0</v>
      </c>
      <c r="AI143" s="48">
        <v>0</v>
      </c>
      <c r="AJ143" s="49" t="s">
        <v>29</v>
      </c>
      <c r="AK143" s="50" t="s">
        <v>29</v>
      </c>
      <c r="AL143" s="236"/>
    </row>
    <row r="144" spans="1:38" ht="24" hidden="1" customHeight="1">
      <c r="A144" s="219"/>
      <c r="B144" s="216"/>
      <c r="C144" s="46" t="s">
        <v>29</v>
      </c>
      <c r="D144" s="47">
        <v>0</v>
      </c>
      <c r="E144" s="48" t="s">
        <v>29</v>
      </c>
      <c r="F144" s="49" t="s">
        <v>29</v>
      </c>
      <c r="G144" s="50" t="s">
        <v>29</v>
      </c>
      <c r="H144" s="216"/>
      <c r="I144" s="46" t="s">
        <v>29</v>
      </c>
      <c r="J144" s="47">
        <v>0</v>
      </c>
      <c r="K144" s="48" t="s">
        <v>29</v>
      </c>
      <c r="L144" s="49" t="s">
        <v>29</v>
      </c>
      <c r="M144" s="50" t="s">
        <v>29</v>
      </c>
      <c r="N144" s="216"/>
      <c r="O144" s="46" t="s">
        <v>29</v>
      </c>
      <c r="P144" s="47">
        <v>0</v>
      </c>
      <c r="Q144" s="48" t="s">
        <v>29</v>
      </c>
      <c r="R144" s="49" t="s">
        <v>29</v>
      </c>
      <c r="S144" s="50" t="s">
        <v>29</v>
      </c>
      <c r="T144" s="216"/>
      <c r="U144" s="46" t="s">
        <v>29</v>
      </c>
      <c r="V144" s="47">
        <v>0</v>
      </c>
      <c r="W144" s="48" t="s">
        <v>29</v>
      </c>
      <c r="X144" s="49" t="s">
        <v>29</v>
      </c>
      <c r="Y144" s="50" t="s">
        <v>29</v>
      </c>
      <c r="Z144" s="216"/>
      <c r="AA144" s="46" t="s">
        <v>29</v>
      </c>
      <c r="AB144" s="47">
        <v>0</v>
      </c>
      <c r="AC144" s="48" t="s">
        <v>29</v>
      </c>
      <c r="AD144" s="49" t="s">
        <v>29</v>
      </c>
      <c r="AE144" s="51" t="s">
        <v>29</v>
      </c>
      <c r="AF144" s="216"/>
      <c r="AG144" s="46" t="s">
        <v>29</v>
      </c>
      <c r="AH144" s="47">
        <v>0</v>
      </c>
      <c r="AI144" s="48">
        <v>0</v>
      </c>
      <c r="AJ144" s="49" t="s">
        <v>29</v>
      </c>
      <c r="AK144" s="50" t="s">
        <v>29</v>
      </c>
      <c r="AL144" s="236"/>
    </row>
    <row r="145" spans="1:38" ht="24" hidden="1" customHeight="1" thickBot="1">
      <c r="A145" s="220"/>
      <c r="B145" s="217"/>
      <c r="C145" s="23" t="s">
        <v>29</v>
      </c>
      <c r="D145" s="24">
        <v>0</v>
      </c>
      <c r="E145" s="25" t="s">
        <v>29</v>
      </c>
      <c r="F145" s="15" t="s">
        <v>29</v>
      </c>
      <c r="G145" s="26" t="s">
        <v>29</v>
      </c>
      <c r="H145" s="217"/>
      <c r="I145" s="23" t="s">
        <v>29</v>
      </c>
      <c r="J145" s="24">
        <v>0</v>
      </c>
      <c r="K145" s="25" t="s">
        <v>29</v>
      </c>
      <c r="L145" s="15" t="s">
        <v>29</v>
      </c>
      <c r="M145" s="26" t="s">
        <v>29</v>
      </c>
      <c r="N145" s="217"/>
      <c r="O145" s="23" t="s">
        <v>29</v>
      </c>
      <c r="P145" s="24">
        <v>0</v>
      </c>
      <c r="Q145" s="25" t="s">
        <v>29</v>
      </c>
      <c r="R145" s="15" t="s">
        <v>29</v>
      </c>
      <c r="S145" s="26" t="s">
        <v>29</v>
      </c>
      <c r="T145" s="217"/>
      <c r="U145" s="23" t="s">
        <v>29</v>
      </c>
      <c r="V145" s="24">
        <v>0</v>
      </c>
      <c r="W145" s="25" t="s">
        <v>29</v>
      </c>
      <c r="X145" s="15" t="s">
        <v>29</v>
      </c>
      <c r="Y145" s="26" t="s">
        <v>29</v>
      </c>
      <c r="Z145" s="217"/>
      <c r="AA145" s="23" t="s">
        <v>29</v>
      </c>
      <c r="AB145" s="24">
        <v>0</v>
      </c>
      <c r="AC145" s="25" t="s">
        <v>29</v>
      </c>
      <c r="AD145" s="15" t="s">
        <v>29</v>
      </c>
      <c r="AE145" s="27" t="s">
        <v>29</v>
      </c>
      <c r="AF145" s="217"/>
      <c r="AG145" s="23" t="s">
        <v>29</v>
      </c>
      <c r="AH145" s="24">
        <v>0</v>
      </c>
      <c r="AI145" s="25">
        <v>0</v>
      </c>
      <c r="AJ145" s="15" t="s">
        <v>29</v>
      </c>
      <c r="AK145" s="26" t="s">
        <v>29</v>
      </c>
      <c r="AL145" s="236"/>
    </row>
    <row r="146" spans="1:38" ht="24" hidden="1" customHeight="1" thickTop="1">
      <c r="A146" s="218" t="s">
        <v>43</v>
      </c>
      <c r="B146" s="221">
        <v>0</v>
      </c>
      <c r="C146" s="17" t="s">
        <v>29</v>
      </c>
      <c r="D146" s="18">
        <v>0</v>
      </c>
      <c r="E146" s="19">
        <v>0</v>
      </c>
      <c r="F146" s="20" t="s">
        <v>29</v>
      </c>
      <c r="G146" s="21" t="s">
        <v>29</v>
      </c>
      <c r="H146" s="221" t="s">
        <v>29</v>
      </c>
      <c r="I146" s="17" t="s">
        <v>29</v>
      </c>
      <c r="J146" s="18">
        <v>0</v>
      </c>
      <c r="K146" s="19" t="s">
        <v>29</v>
      </c>
      <c r="L146" s="20" t="s">
        <v>29</v>
      </c>
      <c r="M146" s="21" t="s">
        <v>29</v>
      </c>
      <c r="N146" s="221" t="s">
        <v>29</v>
      </c>
      <c r="O146" s="17" t="s">
        <v>29</v>
      </c>
      <c r="P146" s="18">
        <v>0</v>
      </c>
      <c r="Q146" s="19" t="s">
        <v>29</v>
      </c>
      <c r="R146" s="20" t="s">
        <v>29</v>
      </c>
      <c r="S146" s="21" t="s">
        <v>29</v>
      </c>
      <c r="T146" s="221" t="s">
        <v>29</v>
      </c>
      <c r="U146" s="17" t="s">
        <v>29</v>
      </c>
      <c r="V146" s="18">
        <v>0</v>
      </c>
      <c r="W146" s="19" t="s">
        <v>29</v>
      </c>
      <c r="X146" s="20" t="s">
        <v>29</v>
      </c>
      <c r="Y146" s="21" t="s">
        <v>29</v>
      </c>
      <c r="Z146" s="221" t="s">
        <v>29</v>
      </c>
      <c r="AA146" s="17" t="s">
        <v>29</v>
      </c>
      <c r="AB146" s="18">
        <v>0</v>
      </c>
      <c r="AC146" s="19" t="s">
        <v>29</v>
      </c>
      <c r="AD146" s="20" t="s">
        <v>29</v>
      </c>
      <c r="AE146" s="22" t="s">
        <v>29</v>
      </c>
      <c r="AF146" s="221" t="s">
        <v>29</v>
      </c>
      <c r="AG146" s="17" t="s">
        <v>29</v>
      </c>
      <c r="AH146" s="18">
        <v>0</v>
      </c>
      <c r="AI146" s="19">
        <v>0</v>
      </c>
      <c r="AJ146" s="20" t="s">
        <v>29</v>
      </c>
      <c r="AK146" s="21" t="s">
        <v>29</v>
      </c>
      <c r="AL146" s="236"/>
    </row>
    <row r="147" spans="1:38" ht="24" hidden="1" customHeight="1" thickBot="1">
      <c r="A147" s="220"/>
      <c r="B147" s="222"/>
      <c r="C147" s="52" t="s">
        <v>29</v>
      </c>
      <c r="D147" s="53">
        <v>0</v>
      </c>
      <c r="E147" s="54" t="s">
        <v>29</v>
      </c>
      <c r="F147" s="55" t="s">
        <v>29</v>
      </c>
      <c r="G147" s="56" t="s">
        <v>29</v>
      </c>
      <c r="H147" s="222"/>
      <c r="I147" s="52" t="s">
        <v>29</v>
      </c>
      <c r="J147" s="53">
        <v>0</v>
      </c>
      <c r="K147" s="54" t="s">
        <v>29</v>
      </c>
      <c r="L147" s="55" t="s">
        <v>29</v>
      </c>
      <c r="M147" s="56" t="s">
        <v>29</v>
      </c>
      <c r="N147" s="222"/>
      <c r="O147" s="52" t="s">
        <v>29</v>
      </c>
      <c r="P147" s="53">
        <v>0</v>
      </c>
      <c r="Q147" s="54" t="s">
        <v>29</v>
      </c>
      <c r="R147" s="55" t="s">
        <v>29</v>
      </c>
      <c r="S147" s="56" t="s">
        <v>29</v>
      </c>
      <c r="T147" s="222"/>
      <c r="U147" s="52" t="s">
        <v>29</v>
      </c>
      <c r="V147" s="53">
        <v>0</v>
      </c>
      <c r="W147" s="54" t="s">
        <v>29</v>
      </c>
      <c r="X147" s="55" t="s">
        <v>29</v>
      </c>
      <c r="Y147" s="56" t="s">
        <v>29</v>
      </c>
      <c r="Z147" s="222"/>
      <c r="AA147" s="52" t="s">
        <v>29</v>
      </c>
      <c r="AB147" s="53">
        <v>0</v>
      </c>
      <c r="AC147" s="54" t="s">
        <v>29</v>
      </c>
      <c r="AD147" s="55" t="s">
        <v>29</v>
      </c>
      <c r="AE147" s="57" t="s">
        <v>29</v>
      </c>
      <c r="AF147" s="222"/>
      <c r="AG147" s="52" t="s">
        <v>29</v>
      </c>
      <c r="AH147" s="53">
        <v>0</v>
      </c>
      <c r="AI147" s="54">
        <v>0</v>
      </c>
      <c r="AJ147" s="55" t="s">
        <v>29</v>
      </c>
      <c r="AK147" s="56" t="s">
        <v>29</v>
      </c>
      <c r="AL147" s="236"/>
    </row>
    <row r="148" spans="1:38" ht="24" hidden="1" customHeight="1" thickTop="1">
      <c r="A148" s="218" t="s">
        <v>44</v>
      </c>
      <c r="B148" s="215">
        <v>0</v>
      </c>
      <c r="C148" s="34" t="s">
        <v>29</v>
      </c>
      <c r="D148" s="35">
        <v>0</v>
      </c>
      <c r="E148" s="36" t="s">
        <v>29</v>
      </c>
      <c r="F148" s="37" t="s">
        <v>29</v>
      </c>
      <c r="G148" s="38" t="s">
        <v>29</v>
      </c>
      <c r="H148" s="215" t="s">
        <v>29</v>
      </c>
      <c r="I148" s="34" t="s">
        <v>29</v>
      </c>
      <c r="J148" s="35">
        <v>0</v>
      </c>
      <c r="K148" s="36" t="s">
        <v>29</v>
      </c>
      <c r="L148" s="37" t="s">
        <v>29</v>
      </c>
      <c r="M148" s="38" t="s">
        <v>29</v>
      </c>
      <c r="N148" s="215" t="s">
        <v>29</v>
      </c>
      <c r="O148" s="34" t="s">
        <v>29</v>
      </c>
      <c r="P148" s="35">
        <v>0</v>
      </c>
      <c r="Q148" s="36" t="s">
        <v>29</v>
      </c>
      <c r="R148" s="37" t="s">
        <v>29</v>
      </c>
      <c r="S148" s="38" t="s">
        <v>29</v>
      </c>
      <c r="T148" s="215" t="s">
        <v>29</v>
      </c>
      <c r="U148" s="34" t="s">
        <v>29</v>
      </c>
      <c r="V148" s="35">
        <v>0</v>
      </c>
      <c r="W148" s="36" t="s">
        <v>29</v>
      </c>
      <c r="X148" s="37" t="s">
        <v>29</v>
      </c>
      <c r="Y148" s="38" t="s">
        <v>29</v>
      </c>
      <c r="Z148" s="215" t="s">
        <v>29</v>
      </c>
      <c r="AA148" s="34" t="s">
        <v>29</v>
      </c>
      <c r="AB148" s="35">
        <v>0</v>
      </c>
      <c r="AC148" s="36" t="s">
        <v>29</v>
      </c>
      <c r="AD148" s="37" t="s">
        <v>29</v>
      </c>
      <c r="AE148" s="39" t="s">
        <v>29</v>
      </c>
      <c r="AF148" s="215" t="s">
        <v>29</v>
      </c>
      <c r="AG148" s="34" t="s">
        <v>29</v>
      </c>
      <c r="AH148" s="35">
        <v>0</v>
      </c>
      <c r="AI148" s="36">
        <v>0</v>
      </c>
      <c r="AJ148" s="37" t="s">
        <v>29</v>
      </c>
      <c r="AK148" s="38" t="s">
        <v>29</v>
      </c>
      <c r="AL148" s="236"/>
    </row>
    <row r="149" spans="1:38" ht="24" hidden="1" customHeight="1">
      <c r="A149" s="219"/>
      <c r="B149" s="216"/>
      <c r="C149" s="40" t="s">
        <v>29</v>
      </c>
      <c r="D149" s="41">
        <v>0</v>
      </c>
      <c r="E149" s="42" t="s">
        <v>29</v>
      </c>
      <c r="F149" s="43" t="s">
        <v>29</v>
      </c>
      <c r="G149" s="44" t="s">
        <v>29</v>
      </c>
      <c r="H149" s="216"/>
      <c r="I149" s="40" t="s">
        <v>29</v>
      </c>
      <c r="J149" s="41">
        <v>0</v>
      </c>
      <c r="K149" s="42" t="s">
        <v>29</v>
      </c>
      <c r="L149" s="43" t="s">
        <v>29</v>
      </c>
      <c r="M149" s="44" t="s">
        <v>29</v>
      </c>
      <c r="N149" s="216"/>
      <c r="O149" s="40" t="s">
        <v>29</v>
      </c>
      <c r="P149" s="41">
        <v>0</v>
      </c>
      <c r="Q149" s="42" t="s">
        <v>29</v>
      </c>
      <c r="R149" s="43" t="s">
        <v>29</v>
      </c>
      <c r="S149" s="44" t="s">
        <v>29</v>
      </c>
      <c r="T149" s="216"/>
      <c r="U149" s="40" t="s">
        <v>29</v>
      </c>
      <c r="V149" s="41">
        <v>0</v>
      </c>
      <c r="W149" s="42" t="s">
        <v>29</v>
      </c>
      <c r="X149" s="43" t="s">
        <v>29</v>
      </c>
      <c r="Y149" s="44" t="s">
        <v>29</v>
      </c>
      <c r="Z149" s="216"/>
      <c r="AA149" s="40" t="s">
        <v>29</v>
      </c>
      <c r="AB149" s="41">
        <v>0</v>
      </c>
      <c r="AC149" s="42" t="s">
        <v>29</v>
      </c>
      <c r="AD149" s="43" t="s">
        <v>29</v>
      </c>
      <c r="AE149" s="45" t="s">
        <v>29</v>
      </c>
      <c r="AF149" s="216"/>
      <c r="AG149" s="40" t="s">
        <v>29</v>
      </c>
      <c r="AH149" s="41">
        <v>0</v>
      </c>
      <c r="AI149" s="42">
        <v>0</v>
      </c>
      <c r="AJ149" s="43" t="s">
        <v>29</v>
      </c>
      <c r="AK149" s="44" t="s">
        <v>29</v>
      </c>
      <c r="AL149" s="236"/>
    </row>
    <row r="150" spans="1:38" ht="24" hidden="1" customHeight="1">
      <c r="A150" s="219"/>
      <c r="B150" s="216"/>
      <c r="C150" s="40" t="s">
        <v>29</v>
      </c>
      <c r="D150" s="41">
        <v>0</v>
      </c>
      <c r="E150" s="42" t="s">
        <v>29</v>
      </c>
      <c r="F150" s="43" t="s">
        <v>29</v>
      </c>
      <c r="G150" s="44" t="s">
        <v>29</v>
      </c>
      <c r="H150" s="216"/>
      <c r="I150" s="40" t="s">
        <v>29</v>
      </c>
      <c r="J150" s="41">
        <v>0</v>
      </c>
      <c r="K150" s="42" t="s">
        <v>29</v>
      </c>
      <c r="L150" s="43" t="s">
        <v>29</v>
      </c>
      <c r="M150" s="44" t="s">
        <v>29</v>
      </c>
      <c r="N150" s="216"/>
      <c r="O150" s="40" t="s">
        <v>29</v>
      </c>
      <c r="P150" s="41">
        <v>0</v>
      </c>
      <c r="Q150" s="42" t="s">
        <v>29</v>
      </c>
      <c r="R150" s="43" t="s">
        <v>29</v>
      </c>
      <c r="S150" s="44" t="s">
        <v>29</v>
      </c>
      <c r="T150" s="216"/>
      <c r="U150" s="40" t="s">
        <v>29</v>
      </c>
      <c r="V150" s="41">
        <v>0</v>
      </c>
      <c r="W150" s="42" t="s">
        <v>29</v>
      </c>
      <c r="X150" s="43" t="s">
        <v>29</v>
      </c>
      <c r="Y150" s="44" t="s">
        <v>29</v>
      </c>
      <c r="Z150" s="216"/>
      <c r="AA150" s="40" t="s">
        <v>29</v>
      </c>
      <c r="AB150" s="41">
        <v>0</v>
      </c>
      <c r="AC150" s="42" t="s">
        <v>29</v>
      </c>
      <c r="AD150" s="43" t="s">
        <v>29</v>
      </c>
      <c r="AE150" s="45" t="s">
        <v>29</v>
      </c>
      <c r="AF150" s="216"/>
      <c r="AG150" s="40" t="s">
        <v>29</v>
      </c>
      <c r="AH150" s="41">
        <v>0</v>
      </c>
      <c r="AI150" s="42">
        <v>0</v>
      </c>
      <c r="AJ150" s="43" t="s">
        <v>29</v>
      </c>
      <c r="AK150" s="44" t="s">
        <v>29</v>
      </c>
      <c r="AL150" s="236"/>
    </row>
    <row r="151" spans="1:38" ht="24" hidden="1" customHeight="1">
      <c r="A151" s="219"/>
      <c r="B151" s="216"/>
      <c r="C151" s="46" t="s">
        <v>29</v>
      </c>
      <c r="D151" s="47">
        <v>0</v>
      </c>
      <c r="E151" s="48" t="s">
        <v>29</v>
      </c>
      <c r="F151" s="49" t="s">
        <v>29</v>
      </c>
      <c r="G151" s="50" t="s">
        <v>29</v>
      </c>
      <c r="H151" s="216"/>
      <c r="I151" s="46" t="s">
        <v>29</v>
      </c>
      <c r="J151" s="47">
        <v>0</v>
      </c>
      <c r="K151" s="48" t="s">
        <v>29</v>
      </c>
      <c r="L151" s="49" t="s">
        <v>29</v>
      </c>
      <c r="M151" s="50" t="s">
        <v>29</v>
      </c>
      <c r="N151" s="216"/>
      <c r="O151" s="46" t="s">
        <v>29</v>
      </c>
      <c r="P151" s="47">
        <v>0</v>
      </c>
      <c r="Q151" s="48" t="s">
        <v>29</v>
      </c>
      <c r="R151" s="49" t="s">
        <v>29</v>
      </c>
      <c r="S151" s="50" t="s">
        <v>29</v>
      </c>
      <c r="T151" s="216"/>
      <c r="U151" s="46" t="s">
        <v>29</v>
      </c>
      <c r="V151" s="47">
        <v>0</v>
      </c>
      <c r="W151" s="48" t="s">
        <v>29</v>
      </c>
      <c r="X151" s="49" t="s">
        <v>29</v>
      </c>
      <c r="Y151" s="50" t="s">
        <v>29</v>
      </c>
      <c r="Z151" s="216"/>
      <c r="AA151" s="46" t="s">
        <v>29</v>
      </c>
      <c r="AB151" s="47">
        <v>0</v>
      </c>
      <c r="AC151" s="48" t="s">
        <v>29</v>
      </c>
      <c r="AD151" s="49" t="s">
        <v>29</v>
      </c>
      <c r="AE151" s="51" t="s">
        <v>29</v>
      </c>
      <c r="AF151" s="216"/>
      <c r="AG151" s="46" t="s">
        <v>29</v>
      </c>
      <c r="AH151" s="47">
        <v>0</v>
      </c>
      <c r="AI151" s="48">
        <v>0</v>
      </c>
      <c r="AJ151" s="49" t="s">
        <v>29</v>
      </c>
      <c r="AK151" s="50" t="s">
        <v>29</v>
      </c>
      <c r="AL151" s="236"/>
    </row>
    <row r="152" spans="1:38" ht="24" hidden="1" customHeight="1">
      <c r="A152" s="219"/>
      <c r="B152" s="216"/>
      <c r="C152" s="46" t="s">
        <v>29</v>
      </c>
      <c r="D152" s="47">
        <v>0</v>
      </c>
      <c r="E152" s="48" t="s">
        <v>29</v>
      </c>
      <c r="F152" s="49" t="s">
        <v>29</v>
      </c>
      <c r="G152" s="50" t="s">
        <v>29</v>
      </c>
      <c r="H152" s="216"/>
      <c r="I152" s="46" t="s">
        <v>29</v>
      </c>
      <c r="J152" s="47">
        <v>0</v>
      </c>
      <c r="K152" s="48" t="s">
        <v>29</v>
      </c>
      <c r="L152" s="49" t="s">
        <v>29</v>
      </c>
      <c r="M152" s="50" t="s">
        <v>29</v>
      </c>
      <c r="N152" s="216"/>
      <c r="O152" s="46" t="s">
        <v>29</v>
      </c>
      <c r="P152" s="47">
        <v>0</v>
      </c>
      <c r="Q152" s="48" t="s">
        <v>29</v>
      </c>
      <c r="R152" s="49" t="s">
        <v>29</v>
      </c>
      <c r="S152" s="50" t="s">
        <v>29</v>
      </c>
      <c r="T152" s="216"/>
      <c r="U152" s="46" t="s">
        <v>29</v>
      </c>
      <c r="V152" s="47">
        <v>0</v>
      </c>
      <c r="W152" s="48" t="s">
        <v>29</v>
      </c>
      <c r="X152" s="49" t="s">
        <v>29</v>
      </c>
      <c r="Y152" s="50" t="s">
        <v>29</v>
      </c>
      <c r="Z152" s="216"/>
      <c r="AA152" s="46" t="s">
        <v>29</v>
      </c>
      <c r="AB152" s="47">
        <v>0</v>
      </c>
      <c r="AC152" s="48" t="s">
        <v>29</v>
      </c>
      <c r="AD152" s="49" t="s">
        <v>29</v>
      </c>
      <c r="AE152" s="51" t="s">
        <v>29</v>
      </c>
      <c r="AF152" s="216"/>
      <c r="AG152" s="46" t="s">
        <v>29</v>
      </c>
      <c r="AH152" s="47">
        <v>0</v>
      </c>
      <c r="AI152" s="48">
        <v>0</v>
      </c>
      <c r="AJ152" s="49" t="s">
        <v>29</v>
      </c>
      <c r="AK152" s="50" t="s">
        <v>29</v>
      </c>
      <c r="AL152" s="236"/>
    </row>
    <row r="153" spans="1:38" ht="24" hidden="1" customHeight="1">
      <c r="A153" s="219"/>
      <c r="B153" s="216"/>
      <c r="C153" s="46" t="s">
        <v>29</v>
      </c>
      <c r="D153" s="47">
        <v>0</v>
      </c>
      <c r="E153" s="48" t="s">
        <v>29</v>
      </c>
      <c r="F153" s="49" t="s">
        <v>29</v>
      </c>
      <c r="G153" s="50" t="s">
        <v>29</v>
      </c>
      <c r="H153" s="216"/>
      <c r="I153" s="46" t="s">
        <v>29</v>
      </c>
      <c r="J153" s="47">
        <v>0</v>
      </c>
      <c r="K153" s="48" t="s">
        <v>29</v>
      </c>
      <c r="L153" s="49" t="s">
        <v>29</v>
      </c>
      <c r="M153" s="50" t="s">
        <v>29</v>
      </c>
      <c r="N153" s="216"/>
      <c r="O153" s="46" t="s">
        <v>29</v>
      </c>
      <c r="P153" s="47">
        <v>0</v>
      </c>
      <c r="Q153" s="48" t="s">
        <v>29</v>
      </c>
      <c r="R153" s="49" t="s">
        <v>29</v>
      </c>
      <c r="S153" s="50" t="s">
        <v>29</v>
      </c>
      <c r="T153" s="216"/>
      <c r="U153" s="46" t="s">
        <v>29</v>
      </c>
      <c r="V153" s="47">
        <v>0</v>
      </c>
      <c r="W153" s="48" t="s">
        <v>29</v>
      </c>
      <c r="X153" s="49" t="s">
        <v>29</v>
      </c>
      <c r="Y153" s="50" t="s">
        <v>29</v>
      </c>
      <c r="Z153" s="216"/>
      <c r="AA153" s="46" t="s">
        <v>29</v>
      </c>
      <c r="AB153" s="47">
        <v>0</v>
      </c>
      <c r="AC153" s="48" t="s">
        <v>29</v>
      </c>
      <c r="AD153" s="49" t="s">
        <v>29</v>
      </c>
      <c r="AE153" s="51" t="s">
        <v>29</v>
      </c>
      <c r="AF153" s="216"/>
      <c r="AG153" s="46" t="s">
        <v>29</v>
      </c>
      <c r="AH153" s="47">
        <v>0</v>
      </c>
      <c r="AI153" s="48">
        <v>0</v>
      </c>
      <c r="AJ153" s="49" t="s">
        <v>29</v>
      </c>
      <c r="AK153" s="50" t="s">
        <v>29</v>
      </c>
      <c r="AL153" s="236"/>
    </row>
    <row r="154" spans="1:38" ht="24" hidden="1" customHeight="1">
      <c r="A154" s="219"/>
      <c r="B154" s="216"/>
      <c r="C154" s="46" t="s">
        <v>29</v>
      </c>
      <c r="D154" s="47">
        <v>0</v>
      </c>
      <c r="E154" s="48" t="s">
        <v>29</v>
      </c>
      <c r="F154" s="49" t="s">
        <v>29</v>
      </c>
      <c r="G154" s="50" t="s">
        <v>29</v>
      </c>
      <c r="H154" s="216"/>
      <c r="I154" s="46" t="s">
        <v>29</v>
      </c>
      <c r="J154" s="47">
        <v>0</v>
      </c>
      <c r="K154" s="48" t="s">
        <v>29</v>
      </c>
      <c r="L154" s="49" t="s">
        <v>29</v>
      </c>
      <c r="M154" s="50" t="s">
        <v>29</v>
      </c>
      <c r="N154" s="216"/>
      <c r="O154" s="46" t="s">
        <v>29</v>
      </c>
      <c r="P154" s="47">
        <v>0</v>
      </c>
      <c r="Q154" s="48" t="s">
        <v>29</v>
      </c>
      <c r="R154" s="49" t="s">
        <v>29</v>
      </c>
      <c r="S154" s="50" t="s">
        <v>29</v>
      </c>
      <c r="T154" s="216"/>
      <c r="U154" s="46" t="s">
        <v>29</v>
      </c>
      <c r="V154" s="47">
        <v>0</v>
      </c>
      <c r="W154" s="48" t="s">
        <v>29</v>
      </c>
      <c r="X154" s="49" t="s">
        <v>29</v>
      </c>
      <c r="Y154" s="50" t="s">
        <v>29</v>
      </c>
      <c r="Z154" s="216"/>
      <c r="AA154" s="46" t="s">
        <v>29</v>
      </c>
      <c r="AB154" s="47">
        <v>0</v>
      </c>
      <c r="AC154" s="48" t="s">
        <v>29</v>
      </c>
      <c r="AD154" s="49" t="s">
        <v>29</v>
      </c>
      <c r="AE154" s="51" t="s">
        <v>29</v>
      </c>
      <c r="AF154" s="216"/>
      <c r="AG154" s="46" t="s">
        <v>29</v>
      </c>
      <c r="AH154" s="47">
        <v>0</v>
      </c>
      <c r="AI154" s="48">
        <v>0</v>
      </c>
      <c r="AJ154" s="49" t="s">
        <v>29</v>
      </c>
      <c r="AK154" s="50" t="s">
        <v>29</v>
      </c>
      <c r="AL154" s="236"/>
    </row>
    <row r="155" spans="1:38" ht="24" hidden="1" customHeight="1" thickBot="1">
      <c r="A155" s="220"/>
      <c r="B155" s="217"/>
      <c r="C155" s="23" t="s">
        <v>29</v>
      </c>
      <c r="D155" s="24">
        <v>0</v>
      </c>
      <c r="E155" s="25" t="s">
        <v>29</v>
      </c>
      <c r="F155" s="15" t="s">
        <v>29</v>
      </c>
      <c r="G155" s="26" t="s">
        <v>29</v>
      </c>
      <c r="H155" s="217"/>
      <c r="I155" s="23" t="s">
        <v>29</v>
      </c>
      <c r="J155" s="24">
        <v>0</v>
      </c>
      <c r="K155" s="25" t="s">
        <v>29</v>
      </c>
      <c r="L155" s="15" t="s">
        <v>29</v>
      </c>
      <c r="M155" s="26" t="s">
        <v>29</v>
      </c>
      <c r="N155" s="217"/>
      <c r="O155" s="23" t="s">
        <v>29</v>
      </c>
      <c r="P155" s="24">
        <v>0</v>
      </c>
      <c r="Q155" s="25" t="s">
        <v>29</v>
      </c>
      <c r="R155" s="15" t="s">
        <v>29</v>
      </c>
      <c r="S155" s="26" t="s">
        <v>29</v>
      </c>
      <c r="T155" s="217"/>
      <c r="U155" s="23" t="s">
        <v>29</v>
      </c>
      <c r="V155" s="24">
        <v>0</v>
      </c>
      <c r="W155" s="25" t="s">
        <v>29</v>
      </c>
      <c r="X155" s="15" t="s">
        <v>29</v>
      </c>
      <c r="Y155" s="26" t="s">
        <v>29</v>
      </c>
      <c r="Z155" s="217"/>
      <c r="AA155" s="23" t="s">
        <v>29</v>
      </c>
      <c r="AB155" s="24">
        <v>0</v>
      </c>
      <c r="AC155" s="25" t="s">
        <v>29</v>
      </c>
      <c r="AD155" s="15" t="s">
        <v>29</v>
      </c>
      <c r="AE155" s="27" t="s">
        <v>29</v>
      </c>
      <c r="AF155" s="217"/>
      <c r="AG155" s="23" t="s">
        <v>29</v>
      </c>
      <c r="AH155" s="24">
        <v>0</v>
      </c>
      <c r="AI155" s="25">
        <v>0</v>
      </c>
      <c r="AJ155" s="15" t="s">
        <v>29</v>
      </c>
      <c r="AK155" s="26" t="s">
        <v>29</v>
      </c>
      <c r="AL155" s="236"/>
    </row>
    <row r="156" spans="1:38" ht="24" hidden="1" customHeight="1" thickTop="1" thickBot="1">
      <c r="A156" s="58" t="s">
        <v>45</v>
      </c>
      <c r="B156" s="59" t="s">
        <v>29</v>
      </c>
      <c r="C156" s="17">
        <v>0</v>
      </c>
      <c r="D156" s="18">
        <v>0</v>
      </c>
      <c r="E156" s="19" t="s">
        <v>29</v>
      </c>
      <c r="F156" s="60" t="s">
        <v>29</v>
      </c>
      <c r="G156" s="18" t="s">
        <v>29</v>
      </c>
      <c r="H156" s="59" t="s">
        <v>29</v>
      </c>
      <c r="I156" s="17" t="s">
        <v>29</v>
      </c>
      <c r="J156" s="18">
        <v>0</v>
      </c>
      <c r="K156" s="19" t="s">
        <v>29</v>
      </c>
      <c r="L156" s="60" t="s">
        <v>29</v>
      </c>
      <c r="M156" s="18" t="s">
        <v>29</v>
      </c>
      <c r="N156" s="59" t="s">
        <v>29</v>
      </c>
      <c r="O156" s="17" t="s">
        <v>29</v>
      </c>
      <c r="P156" s="18">
        <v>0</v>
      </c>
      <c r="Q156" s="19" t="s">
        <v>29</v>
      </c>
      <c r="R156" s="60" t="s">
        <v>29</v>
      </c>
      <c r="S156" s="18" t="s">
        <v>29</v>
      </c>
      <c r="T156" s="59" t="s">
        <v>29</v>
      </c>
      <c r="U156" s="17" t="s">
        <v>29</v>
      </c>
      <c r="V156" s="18">
        <v>0</v>
      </c>
      <c r="W156" s="19" t="s">
        <v>29</v>
      </c>
      <c r="X156" s="60" t="s">
        <v>29</v>
      </c>
      <c r="Y156" s="18" t="s">
        <v>29</v>
      </c>
      <c r="Z156" s="59" t="s">
        <v>29</v>
      </c>
      <c r="AA156" s="17" t="s">
        <v>29</v>
      </c>
      <c r="AB156" s="18">
        <v>0</v>
      </c>
      <c r="AC156" s="19" t="s">
        <v>29</v>
      </c>
      <c r="AD156" s="60" t="s">
        <v>29</v>
      </c>
      <c r="AE156" s="18" t="s">
        <v>29</v>
      </c>
      <c r="AF156" s="59" t="s">
        <v>29</v>
      </c>
      <c r="AG156" s="17" t="s">
        <v>29</v>
      </c>
      <c r="AH156" s="18">
        <v>0</v>
      </c>
      <c r="AI156" s="19">
        <v>0</v>
      </c>
      <c r="AJ156" s="60" t="s">
        <v>29</v>
      </c>
      <c r="AK156" s="61" t="s">
        <v>29</v>
      </c>
      <c r="AL156" s="236"/>
    </row>
    <row r="157" spans="1:38" ht="24" customHeight="1" thickTop="1">
      <c r="A157" s="218" t="s">
        <v>0</v>
      </c>
      <c r="B157" s="215" t="s">
        <v>143</v>
      </c>
      <c r="C157" s="34" t="s">
        <v>49</v>
      </c>
      <c r="D157" s="35" t="s">
        <v>47</v>
      </c>
      <c r="E157" s="36">
        <v>0</v>
      </c>
      <c r="F157" s="62">
        <v>0</v>
      </c>
      <c r="G157" s="35">
        <v>0</v>
      </c>
      <c r="H157" s="215" t="s">
        <v>86</v>
      </c>
      <c r="I157" s="34" t="s">
        <v>87</v>
      </c>
      <c r="J157" s="35">
        <v>4</v>
      </c>
      <c r="K157" s="36" t="s">
        <v>51</v>
      </c>
      <c r="L157" s="62">
        <v>50</v>
      </c>
      <c r="M157" s="35">
        <v>200</v>
      </c>
      <c r="N157" s="215" t="s">
        <v>144</v>
      </c>
      <c r="O157" s="34" t="s">
        <v>100</v>
      </c>
      <c r="P157" s="35">
        <v>6</v>
      </c>
      <c r="Q157" s="36" t="s">
        <v>48</v>
      </c>
      <c r="R157" s="62">
        <v>28</v>
      </c>
      <c r="S157" s="35">
        <v>168</v>
      </c>
      <c r="T157" s="215" t="s">
        <v>145</v>
      </c>
      <c r="U157" s="34" t="s">
        <v>49</v>
      </c>
      <c r="V157" s="35" t="s">
        <v>47</v>
      </c>
      <c r="W157" s="36">
        <v>0</v>
      </c>
      <c r="X157" s="62">
        <v>0</v>
      </c>
      <c r="Y157" s="35">
        <v>0</v>
      </c>
      <c r="Z157" s="215" t="s">
        <v>146</v>
      </c>
      <c r="AA157" s="34" t="s">
        <v>147</v>
      </c>
      <c r="AB157" s="35">
        <v>2</v>
      </c>
      <c r="AC157" s="36" t="s">
        <v>48</v>
      </c>
      <c r="AD157" s="62">
        <v>400</v>
      </c>
      <c r="AE157" s="35">
        <v>800</v>
      </c>
      <c r="AF157" s="215" t="s">
        <v>148</v>
      </c>
      <c r="AG157" s="34" t="s">
        <v>222</v>
      </c>
      <c r="AH157" s="35">
        <v>50</v>
      </c>
      <c r="AI157" s="36" t="s">
        <v>223</v>
      </c>
      <c r="AJ157" s="62">
        <v>39</v>
      </c>
      <c r="AK157" s="63">
        <v>1053</v>
      </c>
      <c r="AL157" s="236"/>
    </row>
    <row r="158" spans="1:38" ht="24" customHeight="1">
      <c r="A158" s="219"/>
      <c r="B158" s="216">
        <v>0</v>
      </c>
      <c r="C158" s="40" t="s">
        <v>203</v>
      </c>
      <c r="D158" s="41">
        <v>2</v>
      </c>
      <c r="E158" s="42" t="s">
        <v>200</v>
      </c>
      <c r="F158" s="64">
        <v>210</v>
      </c>
      <c r="G158" s="41">
        <v>252</v>
      </c>
      <c r="H158" s="216">
        <v>0</v>
      </c>
      <c r="I158" s="40" t="s">
        <v>206</v>
      </c>
      <c r="J158" s="41">
        <v>100</v>
      </c>
      <c r="K158" s="42" t="s">
        <v>62</v>
      </c>
      <c r="L158" s="64">
        <v>2.2999999999999998</v>
      </c>
      <c r="M158" s="41">
        <v>230</v>
      </c>
      <c r="N158" s="216">
        <v>0</v>
      </c>
      <c r="O158" s="40" t="s">
        <v>97</v>
      </c>
      <c r="P158" s="41">
        <v>5</v>
      </c>
      <c r="Q158" s="42" t="s">
        <v>51</v>
      </c>
      <c r="R158" s="64">
        <v>270</v>
      </c>
      <c r="S158" s="41">
        <v>1350</v>
      </c>
      <c r="T158" s="216">
        <v>0</v>
      </c>
      <c r="U158" s="40" t="s">
        <v>221</v>
      </c>
      <c r="V158" s="41">
        <v>2</v>
      </c>
      <c r="W158" s="42" t="s">
        <v>51</v>
      </c>
      <c r="X158" s="64">
        <v>150</v>
      </c>
      <c r="Y158" s="41">
        <v>300</v>
      </c>
      <c r="Z158" s="216">
        <v>0</v>
      </c>
      <c r="AA158" s="40" t="s">
        <v>149</v>
      </c>
      <c r="AB158" s="41">
        <v>2</v>
      </c>
      <c r="AC158" s="42" t="s">
        <v>48</v>
      </c>
      <c r="AD158" s="64">
        <v>20</v>
      </c>
      <c r="AE158" s="41">
        <v>40</v>
      </c>
      <c r="AF158" s="216">
        <v>0</v>
      </c>
      <c r="AG158" s="40" t="s">
        <v>29</v>
      </c>
      <c r="AH158" s="41" t="s">
        <v>29</v>
      </c>
      <c r="AI158" s="42">
        <v>0</v>
      </c>
      <c r="AJ158" s="64" t="s">
        <v>29</v>
      </c>
      <c r="AK158" s="65" t="s">
        <v>29</v>
      </c>
      <c r="AL158" s="236"/>
    </row>
    <row r="159" spans="1:38" ht="24" customHeight="1">
      <c r="A159" s="219"/>
      <c r="B159" s="216" t="s">
        <v>29</v>
      </c>
      <c r="C159" s="40" t="s">
        <v>54</v>
      </c>
      <c r="D159" s="41">
        <v>1</v>
      </c>
      <c r="E159" s="42" t="s">
        <v>51</v>
      </c>
      <c r="F159" s="64">
        <v>210</v>
      </c>
      <c r="G159" s="41">
        <v>210</v>
      </c>
      <c r="H159" s="216" t="s">
        <v>29</v>
      </c>
      <c r="I159" s="40" t="s">
        <v>90</v>
      </c>
      <c r="J159" s="41">
        <v>100</v>
      </c>
      <c r="K159" s="42" t="s">
        <v>62</v>
      </c>
      <c r="L159" s="64">
        <v>0.8</v>
      </c>
      <c r="M159" s="41">
        <v>80</v>
      </c>
      <c r="N159" s="216" t="s">
        <v>29</v>
      </c>
      <c r="O159" s="40" t="s">
        <v>53</v>
      </c>
      <c r="P159" s="41">
        <v>2</v>
      </c>
      <c r="Q159" s="42" t="s">
        <v>51</v>
      </c>
      <c r="R159" s="64">
        <v>46</v>
      </c>
      <c r="S159" s="41">
        <v>92</v>
      </c>
      <c r="T159" s="216" t="s">
        <v>29</v>
      </c>
      <c r="U159" s="40" t="s">
        <v>54</v>
      </c>
      <c r="V159" s="41">
        <v>2</v>
      </c>
      <c r="W159" s="42" t="s">
        <v>51</v>
      </c>
      <c r="X159" s="64">
        <v>210</v>
      </c>
      <c r="Y159" s="41">
        <v>420</v>
      </c>
      <c r="Z159" s="216" t="s">
        <v>29</v>
      </c>
      <c r="AA159" s="40" t="s">
        <v>59</v>
      </c>
      <c r="AB159" s="41">
        <v>0.3</v>
      </c>
      <c r="AC159" s="42" t="s">
        <v>51</v>
      </c>
      <c r="AD159" s="64">
        <v>46</v>
      </c>
      <c r="AE159" s="41">
        <v>14</v>
      </c>
      <c r="AF159" s="216" t="s">
        <v>29</v>
      </c>
      <c r="AG159" s="40" t="s">
        <v>29</v>
      </c>
      <c r="AH159" s="41" t="s">
        <v>29</v>
      </c>
      <c r="AI159" s="42">
        <v>0</v>
      </c>
      <c r="AJ159" s="64" t="s">
        <v>29</v>
      </c>
      <c r="AK159" s="65" t="s">
        <v>29</v>
      </c>
      <c r="AL159" s="236"/>
    </row>
    <row r="160" spans="1:38" ht="24" customHeight="1">
      <c r="A160" s="219"/>
      <c r="B160" s="216" t="s">
        <v>29</v>
      </c>
      <c r="C160" s="46" t="s">
        <v>53</v>
      </c>
      <c r="D160" s="47">
        <v>1</v>
      </c>
      <c r="E160" s="48" t="s">
        <v>51</v>
      </c>
      <c r="F160" s="66">
        <v>46</v>
      </c>
      <c r="G160" s="47">
        <v>46</v>
      </c>
      <c r="H160" s="216" t="s">
        <v>29</v>
      </c>
      <c r="I160" s="46" t="s">
        <v>91</v>
      </c>
      <c r="J160" s="47">
        <v>1</v>
      </c>
      <c r="K160" s="48" t="s">
        <v>51</v>
      </c>
      <c r="L160" s="66">
        <v>38</v>
      </c>
      <c r="M160" s="47">
        <v>38</v>
      </c>
      <c r="N160" s="216" t="s">
        <v>29</v>
      </c>
      <c r="O160" s="46" t="s">
        <v>102</v>
      </c>
      <c r="P160" s="47">
        <v>0.3</v>
      </c>
      <c r="Q160" s="48" t="s">
        <v>51</v>
      </c>
      <c r="R160" s="66">
        <v>98</v>
      </c>
      <c r="S160" s="47">
        <v>30</v>
      </c>
      <c r="T160" s="216" t="s">
        <v>29</v>
      </c>
      <c r="U160" s="46" t="s">
        <v>205</v>
      </c>
      <c r="V160" s="47" t="s">
        <v>204</v>
      </c>
      <c r="W160" s="48" t="s">
        <v>51</v>
      </c>
      <c r="X160" s="66"/>
      <c r="Y160" s="47"/>
      <c r="Z160" s="216" t="s">
        <v>30</v>
      </c>
      <c r="AA160" s="46" t="s">
        <v>151</v>
      </c>
      <c r="AB160" s="47">
        <v>0.5</v>
      </c>
      <c r="AC160" s="48" t="s">
        <v>51</v>
      </c>
      <c r="AD160" s="66">
        <v>90</v>
      </c>
      <c r="AE160" s="47">
        <v>45</v>
      </c>
      <c r="AF160" s="216" t="s">
        <v>29</v>
      </c>
      <c r="AG160" s="46" t="s">
        <v>29</v>
      </c>
      <c r="AH160" s="47" t="s">
        <v>29</v>
      </c>
      <c r="AI160" s="48">
        <v>0</v>
      </c>
      <c r="AJ160" s="66" t="s">
        <v>29</v>
      </c>
      <c r="AK160" s="67" t="s">
        <v>29</v>
      </c>
      <c r="AL160" s="236"/>
    </row>
    <row r="161" spans="1:38" ht="24" customHeight="1">
      <c r="A161" s="219"/>
      <c r="B161" s="216">
        <v>0</v>
      </c>
      <c r="C161" s="46" t="s">
        <v>64</v>
      </c>
      <c r="D161" s="47">
        <v>0.2</v>
      </c>
      <c r="E161" s="48" t="s">
        <v>51</v>
      </c>
      <c r="F161" s="66">
        <v>90</v>
      </c>
      <c r="G161" s="47">
        <v>18</v>
      </c>
      <c r="H161" s="216">
        <v>0</v>
      </c>
      <c r="I161" s="46" t="s">
        <v>93</v>
      </c>
      <c r="J161" s="47">
        <v>0.2</v>
      </c>
      <c r="K161" s="48" t="s">
        <v>51</v>
      </c>
      <c r="L161" s="66">
        <v>77</v>
      </c>
      <c r="M161" s="47">
        <v>16</v>
      </c>
      <c r="N161" s="216">
        <v>0</v>
      </c>
      <c r="O161" s="46" t="s">
        <v>29</v>
      </c>
      <c r="P161" s="47">
        <v>0</v>
      </c>
      <c r="Q161" s="48" t="s">
        <v>29</v>
      </c>
      <c r="R161" s="66" t="s">
        <v>29</v>
      </c>
      <c r="S161" s="47" t="s">
        <v>29</v>
      </c>
      <c r="T161" s="216">
        <v>0</v>
      </c>
      <c r="U161" s="46" t="s">
        <v>64</v>
      </c>
      <c r="V161" s="47">
        <v>0.2</v>
      </c>
      <c r="W161" s="48" t="s">
        <v>51</v>
      </c>
      <c r="X161" s="66">
        <v>90</v>
      </c>
      <c r="Y161" s="47">
        <v>18</v>
      </c>
      <c r="Z161" s="216">
        <v>0</v>
      </c>
      <c r="AA161" s="46" t="s">
        <v>152</v>
      </c>
      <c r="AB161" s="47">
        <v>0.6</v>
      </c>
      <c r="AC161" s="48" t="s">
        <v>51</v>
      </c>
      <c r="AD161" s="66">
        <v>170</v>
      </c>
      <c r="AE161" s="47">
        <v>102</v>
      </c>
      <c r="AF161" s="216">
        <v>0</v>
      </c>
      <c r="AG161" s="46" t="s">
        <v>29</v>
      </c>
      <c r="AH161" s="47" t="s">
        <v>29</v>
      </c>
      <c r="AI161" s="48">
        <v>0</v>
      </c>
      <c r="AJ161" s="66" t="s">
        <v>29</v>
      </c>
      <c r="AK161" s="67" t="s">
        <v>29</v>
      </c>
      <c r="AL161" s="236"/>
    </row>
    <row r="162" spans="1:38" ht="24" customHeight="1">
      <c r="A162" s="219"/>
      <c r="B162" s="216">
        <v>0</v>
      </c>
      <c r="C162" s="46" t="s">
        <v>102</v>
      </c>
      <c r="D162" s="47">
        <v>0.1</v>
      </c>
      <c r="E162" s="48" t="s">
        <v>51</v>
      </c>
      <c r="F162" s="66">
        <v>98</v>
      </c>
      <c r="G162" s="47">
        <v>10</v>
      </c>
      <c r="H162" s="216">
        <v>0</v>
      </c>
      <c r="I162" s="46">
        <v>0</v>
      </c>
      <c r="J162" s="47">
        <v>0</v>
      </c>
      <c r="K162" s="48" t="s">
        <v>29</v>
      </c>
      <c r="L162" s="66" t="s">
        <v>29</v>
      </c>
      <c r="M162" s="47" t="s">
        <v>29</v>
      </c>
      <c r="N162" s="216">
        <v>0</v>
      </c>
      <c r="O162" s="46" t="s">
        <v>29</v>
      </c>
      <c r="P162" s="47">
        <v>0</v>
      </c>
      <c r="Q162" s="48" t="s">
        <v>29</v>
      </c>
      <c r="R162" s="66" t="s">
        <v>29</v>
      </c>
      <c r="S162" s="47" t="s">
        <v>29</v>
      </c>
      <c r="T162" s="216">
        <v>0</v>
      </c>
      <c r="U162" s="46" t="s">
        <v>29</v>
      </c>
      <c r="V162" s="47">
        <v>0</v>
      </c>
      <c r="W162" s="48" t="s">
        <v>29</v>
      </c>
      <c r="X162" s="66" t="s">
        <v>29</v>
      </c>
      <c r="Y162" s="47" t="s">
        <v>29</v>
      </c>
      <c r="Z162" s="216">
        <v>0</v>
      </c>
      <c r="AA162" s="46" t="s">
        <v>153</v>
      </c>
      <c r="AB162" s="47">
        <v>2</v>
      </c>
      <c r="AC162" s="48" t="s">
        <v>84</v>
      </c>
      <c r="AD162" s="66">
        <v>20</v>
      </c>
      <c r="AE162" s="47">
        <v>40</v>
      </c>
      <c r="AF162" s="216">
        <v>0</v>
      </c>
      <c r="AG162" s="46" t="s">
        <v>29</v>
      </c>
      <c r="AH162" s="47" t="s">
        <v>29</v>
      </c>
      <c r="AI162" s="48">
        <v>0</v>
      </c>
      <c r="AJ162" s="66" t="s">
        <v>29</v>
      </c>
      <c r="AK162" s="67" t="s">
        <v>29</v>
      </c>
      <c r="AL162" s="236"/>
    </row>
    <row r="163" spans="1:38" ht="24" customHeight="1">
      <c r="A163" s="219"/>
      <c r="B163" s="216">
        <v>0</v>
      </c>
      <c r="C163" s="46" t="s">
        <v>29</v>
      </c>
      <c r="D163" s="47">
        <v>0</v>
      </c>
      <c r="E163" s="48" t="s">
        <v>29</v>
      </c>
      <c r="F163" s="66" t="s">
        <v>29</v>
      </c>
      <c r="G163" s="47" t="s">
        <v>29</v>
      </c>
      <c r="H163" s="216">
        <v>0</v>
      </c>
      <c r="I163" s="46" t="s">
        <v>29</v>
      </c>
      <c r="J163" s="47">
        <v>0</v>
      </c>
      <c r="K163" s="48" t="s">
        <v>29</v>
      </c>
      <c r="L163" s="66" t="s">
        <v>29</v>
      </c>
      <c r="M163" s="47" t="s">
        <v>29</v>
      </c>
      <c r="N163" s="216">
        <v>0</v>
      </c>
      <c r="O163" s="46" t="s">
        <v>29</v>
      </c>
      <c r="P163" s="47">
        <v>0</v>
      </c>
      <c r="Q163" s="48" t="s">
        <v>29</v>
      </c>
      <c r="R163" s="66" t="s">
        <v>29</v>
      </c>
      <c r="S163" s="47" t="s">
        <v>29</v>
      </c>
      <c r="T163" s="216">
        <v>0</v>
      </c>
      <c r="U163" s="46" t="s">
        <v>29</v>
      </c>
      <c r="V163" s="47">
        <v>0</v>
      </c>
      <c r="W163" s="48" t="s">
        <v>29</v>
      </c>
      <c r="X163" s="66" t="s">
        <v>29</v>
      </c>
      <c r="Y163" s="47" t="s">
        <v>29</v>
      </c>
      <c r="Z163" s="216">
        <v>0</v>
      </c>
      <c r="AA163" s="46" t="s">
        <v>58</v>
      </c>
      <c r="AB163" s="47">
        <v>0.6</v>
      </c>
      <c r="AC163" s="48" t="s">
        <v>51</v>
      </c>
      <c r="AD163" s="66">
        <v>122</v>
      </c>
      <c r="AE163" s="47">
        <v>74</v>
      </c>
      <c r="AF163" s="216">
        <v>0</v>
      </c>
      <c r="AG163" s="46" t="s">
        <v>29</v>
      </c>
      <c r="AH163" s="47" t="s">
        <v>29</v>
      </c>
      <c r="AI163" s="48">
        <v>0</v>
      </c>
      <c r="AJ163" s="66" t="s">
        <v>29</v>
      </c>
      <c r="AK163" s="67" t="s">
        <v>29</v>
      </c>
      <c r="AL163" s="236"/>
    </row>
    <row r="164" spans="1:38" ht="24" customHeight="1" thickBot="1">
      <c r="A164" s="219"/>
      <c r="B164" s="217"/>
      <c r="C164" s="23" t="s">
        <v>29</v>
      </c>
      <c r="D164" s="24">
        <v>0</v>
      </c>
      <c r="E164" s="25" t="s">
        <v>29</v>
      </c>
      <c r="F164" s="14" t="s">
        <v>29</v>
      </c>
      <c r="G164" s="24" t="s">
        <v>29</v>
      </c>
      <c r="H164" s="217"/>
      <c r="I164" s="23" t="s">
        <v>29</v>
      </c>
      <c r="J164" s="24">
        <v>0</v>
      </c>
      <c r="K164" s="25" t="s">
        <v>29</v>
      </c>
      <c r="L164" s="14" t="s">
        <v>29</v>
      </c>
      <c r="M164" s="24" t="s">
        <v>29</v>
      </c>
      <c r="N164" s="217"/>
      <c r="O164" s="23" t="s">
        <v>29</v>
      </c>
      <c r="P164" s="24">
        <v>0</v>
      </c>
      <c r="Q164" s="25" t="s">
        <v>29</v>
      </c>
      <c r="R164" s="14" t="s">
        <v>29</v>
      </c>
      <c r="S164" s="24" t="s">
        <v>29</v>
      </c>
      <c r="T164" s="217"/>
      <c r="U164" s="23" t="s">
        <v>29</v>
      </c>
      <c r="V164" s="24">
        <v>0</v>
      </c>
      <c r="W164" s="25" t="s">
        <v>29</v>
      </c>
      <c r="X164" s="14" t="s">
        <v>29</v>
      </c>
      <c r="Y164" s="24" t="s">
        <v>29</v>
      </c>
      <c r="Z164" s="217"/>
      <c r="AA164" s="23" t="s">
        <v>29</v>
      </c>
      <c r="AB164" s="24">
        <v>0</v>
      </c>
      <c r="AC164" s="25" t="s">
        <v>29</v>
      </c>
      <c r="AD164" s="14" t="s">
        <v>29</v>
      </c>
      <c r="AE164" s="24" t="s">
        <v>29</v>
      </c>
      <c r="AF164" s="217"/>
      <c r="AG164" s="23" t="s">
        <v>29</v>
      </c>
      <c r="AH164" s="24" t="s">
        <v>29</v>
      </c>
      <c r="AI164" s="25">
        <v>0</v>
      </c>
      <c r="AJ164" s="14" t="s">
        <v>29</v>
      </c>
      <c r="AK164" s="68" t="s">
        <v>29</v>
      </c>
      <c r="AL164" s="236"/>
    </row>
    <row r="165" spans="1:38" ht="24" customHeight="1" thickTop="1">
      <c r="A165" s="219"/>
      <c r="B165" s="215" t="s">
        <v>29</v>
      </c>
      <c r="C165" s="34" t="s">
        <v>29</v>
      </c>
      <c r="D165" s="35">
        <v>0</v>
      </c>
      <c r="E165" s="36" t="s">
        <v>29</v>
      </c>
      <c r="F165" s="62" t="s">
        <v>29</v>
      </c>
      <c r="G165" s="35" t="s">
        <v>29</v>
      </c>
      <c r="H165" s="215" t="s">
        <v>29</v>
      </c>
      <c r="I165" s="34" t="s">
        <v>29</v>
      </c>
      <c r="J165" s="35">
        <v>0</v>
      </c>
      <c r="K165" s="36" t="s">
        <v>29</v>
      </c>
      <c r="L165" s="62" t="s">
        <v>29</v>
      </c>
      <c r="M165" s="35" t="s">
        <v>29</v>
      </c>
      <c r="N165" s="215" t="s">
        <v>29</v>
      </c>
      <c r="O165" s="34" t="s">
        <v>29</v>
      </c>
      <c r="P165" s="35">
        <v>0</v>
      </c>
      <c r="Q165" s="36" t="s">
        <v>29</v>
      </c>
      <c r="R165" s="62" t="s">
        <v>29</v>
      </c>
      <c r="S165" s="35" t="s">
        <v>29</v>
      </c>
      <c r="T165" s="215" t="s">
        <v>29</v>
      </c>
      <c r="U165" s="34" t="s">
        <v>29</v>
      </c>
      <c r="V165" s="35">
        <v>0</v>
      </c>
      <c r="W165" s="36" t="s">
        <v>29</v>
      </c>
      <c r="X165" s="62" t="s">
        <v>29</v>
      </c>
      <c r="Y165" s="35" t="s">
        <v>29</v>
      </c>
      <c r="Z165" s="215" t="s">
        <v>29</v>
      </c>
      <c r="AA165" s="34" t="s">
        <v>29</v>
      </c>
      <c r="AB165" s="35">
        <v>0</v>
      </c>
      <c r="AC165" s="36" t="s">
        <v>29</v>
      </c>
      <c r="AD165" s="62" t="s">
        <v>29</v>
      </c>
      <c r="AE165" s="35" t="s">
        <v>29</v>
      </c>
      <c r="AF165" s="215" t="s">
        <v>154</v>
      </c>
      <c r="AG165" s="34" t="s">
        <v>74</v>
      </c>
      <c r="AH165" s="35" t="s">
        <v>155</v>
      </c>
      <c r="AI165" s="36">
        <v>6</v>
      </c>
      <c r="AJ165" s="62">
        <v>75</v>
      </c>
      <c r="AK165" s="63">
        <v>450</v>
      </c>
      <c r="AL165" s="236"/>
    </row>
    <row r="166" spans="1:38" ht="24" customHeight="1">
      <c r="A166" s="219"/>
      <c r="B166" s="216"/>
      <c r="C166" s="40" t="s">
        <v>29</v>
      </c>
      <c r="D166" s="41">
        <v>0</v>
      </c>
      <c r="E166" s="42" t="s">
        <v>29</v>
      </c>
      <c r="F166" s="64" t="s">
        <v>29</v>
      </c>
      <c r="G166" s="41" t="s">
        <v>29</v>
      </c>
      <c r="H166" s="216"/>
      <c r="I166" s="40" t="s">
        <v>29</v>
      </c>
      <c r="J166" s="41">
        <v>0</v>
      </c>
      <c r="K166" s="42" t="s">
        <v>29</v>
      </c>
      <c r="L166" s="64" t="s">
        <v>29</v>
      </c>
      <c r="M166" s="41" t="s">
        <v>29</v>
      </c>
      <c r="N166" s="216"/>
      <c r="O166" s="40" t="s">
        <v>29</v>
      </c>
      <c r="P166" s="41">
        <v>0</v>
      </c>
      <c r="Q166" s="42" t="s">
        <v>29</v>
      </c>
      <c r="R166" s="64" t="s">
        <v>29</v>
      </c>
      <c r="S166" s="41" t="s">
        <v>29</v>
      </c>
      <c r="T166" s="216"/>
      <c r="U166" s="40" t="s">
        <v>29</v>
      </c>
      <c r="V166" s="41">
        <v>0</v>
      </c>
      <c r="W166" s="42" t="s">
        <v>29</v>
      </c>
      <c r="X166" s="64" t="s">
        <v>29</v>
      </c>
      <c r="Y166" s="41" t="s">
        <v>29</v>
      </c>
      <c r="Z166" s="216"/>
      <c r="AA166" s="40" t="s">
        <v>29</v>
      </c>
      <c r="AB166" s="41">
        <v>0</v>
      </c>
      <c r="AC166" s="42" t="s">
        <v>29</v>
      </c>
      <c r="AD166" s="64" t="s">
        <v>29</v>
      </c>
      <c r="AE166" s="41" t="s">
        <v>29</v>
      </c>
      <c r="AF166" s="216"/>
      <c r="AG166" s="40" t="s">
        <v>79</v>
      </c>
      <c r="AH166" s="41" t="s">
        <v>156</v>
      </c>
      <c r="AI166" s="42">
        <v>2</v>
      </c>
      <c r="AJ166" s="64">
        <v>50</v>
      </c>
      <c r="AK166" s="65">
        <v>100</v>
      </c>
      <c r="AL166" s="236"/>
    </row>
    <row r="167" spans="1:38" ht="24" customHeight="1">
      <c r="A167" s="219"/>
      <c r="B167" s="216"/>
      <c r="C167" s="40" t="s">
        <v>29</v>
      </c>
      <c r="D167" s="41">
        <v>0</v>
      </c>
      <c r="E167" s="42" t="s">
        <v>29</v>
      </c>
      <c r="F167" s="64" t="s">
        <v>29</v>
      </c>
      <c r="G167" s="41" t="s">
        <v>29</v>
      </c>
      <c r="H167" s="216"/>
      <c r="I167" s="40" t="s">
        <v>29</v>
      </c>
      <c r="J167" s="41">
        <v>0</v>
      </c>
      <c r="K167" s="42" t="s">
        <v>29</v>
      </c>
      <c r="L167" s="64" t="s">
        <v>29</v>
      </c>
      <c r="M167" s="41" t="s">
        <v>29</v>
      </c>
      <c r="N167" s="216"/>
      <c r="O167" s="40" t="s">
        <v>29</v>
      </c>
      <c r="P167" s="41">
        <v>0</v>
      </c>
      <c r="Q167" s="42" t="s">
        <v>29</v>
      </c>
      <c r="R167" s="64" t="s">
        <v>29</v>
      </c>
      <c r="S167" s="41" t="s">
        <v>29</v>
      </c>
      <c r="T167" s="216"/>
      <c r="U167" s="40" t="s">
        <v>29</v>
      </c>
      <c r="V167" s="41">
        <v>0</v>
      </c>
      <c r="W167" s="42" t="s">
        <v>29</v>
      </c>
      <c r="X167" s="64" t="s">
        <v>29</v>
      </c>
      <c r="Y167" s="41" t="s">
        <v>29</v>
      </c>
      <c r="Z167" s="216"/>
      <c r="AA167" s="40" t="s">
        <v>29</v>
      </c>
      <c r="AB167" s="41">
        <v>0</v>
      </c>
      <c r="AC167" s="42" t="s">
        <v>29</v>
      </c>
      <c r="AD167" s="64" t="s">
        <v>29</v>
      </c>
      <c r="AE167" s="41" t="s">
        <v>29</v>
      </c>
      <c r="AF167" s="216"/>
      <c r="AG167" s="40" t="s">
        <v>29</v>
      </c>
      <c r="AH167" s="41" t="s">
        <v>29</v>
      </c>
      <c r="AI167" s="42">
        <v>0</v>
      </c>
      <c r="AJ167" s="64" t="s">
        <v>29</v>
      </c>
      <c r="AK167" s="65" t="s">
        <v>29</v>
      </c>
      <c r="AL167" s="236"/>
    </row>
    <row r="168" spans="1:38" ht="24" customHeight="1" thickBot="1">
      <c r="A168" s="220"/>
      <c r="B168" s="217"/>
      <c r="C168" s="23" t="s">
        <v>29</v>
      </c>
      <c r="D168" s="24">
        <v>0</v>
      </c>
      <c r="E168" s="25" t="s">
        <v>29</v>
      </c>
      <c r="F168" s="14" t="s">
        <v>29</v>
      </c>
      <c r="G168" s="24" t="s">
        <v>29</v>
      </c>
      <c r="H168" s="217"/>
      <c r="I168" s="23" t="s">
        <v>29</v>
      </c>
      <c r="J168" s="24">
        <v>0</v>
      </c>
      <c r="K168" s="25" t="s">
        <v>29</v>
      </c>
      <c r="L168" s="14" t="s">
        <v>29</v>
      </c>
      <c r="M168" s="24" t="s">
        <v>29</v>
      </c>
      <c r="N168" s="217"/>
      <c r="O168" s="23" t="s">
        <v>29</v>
      </c>
      <c r="P168" s="24">
        <v>0</v>
      </c>
      <c r="Q168" s="25" t="s">
        <v>29</v>
      </c>
      <c r="R168" s="14" t="s">
        <v>29</v>
      </c>
      <c r="S168" s="24" t="s">
        <v>29</v>
      </c>
      <c r="T168" s="217"/>
      <c r="U168" s="23" t="s">
        <v>29</v>
      </c>
      <c r="V168" s="24">
        <v>0</v>
      </c>
      <c r="W168" s="25" t="s">
        <v>29</v>
      </c>
      <c r="X168" s="14" t="s">
        <v>29</v>
      </c>
      <c r="Y168" s="24" t="s">
        <v>29</v>
      </c>
      <c r="Z168" s="217"/>
      <c r="AA168" s="23" t="s">
        <v>29</v>
      </c>
      <c r="AB168" s="24">
        <v>0</v>
      </c>
      <c r="AC168" s="25" t="s">
        <v>29</v>
      </c>
      <c r="AD168" s="14" t="s">
        <v>29</v>
      </c>
      <c r="AE168" s="24" t="s">
        <v>29</v>
      </c>
      <c r="AF168" s="217"/>
      <c r="AG168" s="23" t="s">
        <v>29</v>
      </c>
      <c r="AH168" s="24" t="s">
        <v>29</v>
      </c>
      <c r="AI168" s="25">
        <v>0</v>
      </c>
      <c r="AJ168" s="14" t="s">
        <v>29</v>
      </c>
      <c r="AK168" s="68" t="s">
        <v>29</v>
      </c>
      <c r="AL168" s="236"/>
    </row>
    <row r="169" spans="1:38" ht="24" customHeight="1" thickTop="1">
      <c r="A169" s="218" t="s">
        <v>1</v>
      </c>
      <c r="B169" s="258" t="s">
        <v>235</v>
      </c>
      <c r="C169" s="34" t="s">
        <v>122</v>
      </c>
      <c r="D169" s="62">
        <v>4</v>
      </c>
      <c r="E169" s="62" t="s">
        <v>48</v>
      </c>
      <c r="F169" s="62">
        <v>280</v>
      </c>
      <c r="G169" s="100">
        <v>1120</v>
      </c>
      <c r="H169" s="215" t="s">
        <v>159</v>
      </c>
      <c r="I169" s="34" t="s">
        <v>160</v>
      </c>
      <c r="J169" s="35">
        <v>3</v>
      </c>
      <c r="K169" s="36" t="s">
        <v>84</v>
      </c>
      <c r="L169" s="62">
        <v>78</v>
      </c>
      <c r="M169" s="35">
        <v>234</v>
      </c>
      <c r="N169" s="215" t="s">
        <v>161</v>
      </c>
      <c r="O169" s="34" t="s">
        <v>162</v>
      </c>
      <c r="P169" s="35">
        <v>132</v>
      </c>
      <c r="Q169" s="36" t="s">
        <v>82</v>
      </c>
      <c r="R169" s="62">
        <v>5</v>
      </c>
      <c r="S169" s="35">
        <v>660</v>
      </c>
      <c r="T169" s="215" t="s">
        <v>243</v>
      </c>
      <c r="U169" s="34" t="s">
        <v>73</v>
      </c>
      <c r="V169" s="35">
        <v>3</v>
      </c>
      <c r="W169" s="36" t="s">
        <v>48</v>
      </c>
      <c r="X169" s="62">
        <v>420</v>
      </c>
      <c r="Y169" s="35">
        <v>1260</v>
      </c>
      <c r="Z169" s="215" t="s">
        <v>163</v>
      </c>
      <c r="AA169" s="34" t="s">
        <v>164</v>
      </c>
      <c r="AB169" s="35">
        <v>6</v>
      </c>
      <c r="AC169" s="36" t="s">
        <v>51</v>
      </c>
      <c r="AD169" s="62">
        <v>43</v>
      </c>
      <c r="AE169" s="35">
        <v>258</v>
      </c>
      <c r="AF169" s="215" t="s">
        <v>237</v>
      </c>
      <c r="AG169" s="34" t="s">
        <v>237</v>
      </c>
      <c r="AH169" s="35">
        <v>132</v>
      </c>
      <c r="AI169" s="36" t="s">
        <v>218</v>
      </c>
      <c r="AJ169" s="62">
        <v>12</v>
      </c>
      <c r="AK169" s="100">
        <v>1584</v>
      </c>
      <c r="AL169" s="236"/>
    </row>
    <row r="170" spans="1:38" ht="24" customHeight="1">
      <c r="A170" s="219"/>
      <c r="B170" s="259">
        <v>0</v>
      </c>
      <c r="C170" s="40" t="s">
        <v>198</v>
      </c>
      <c r="D170" s="64">
        <v>6</v>
      </c>
      <c r="E170" s="64" t="s">
        <v>67</v>
      </c>
      <c r="F170" s="64">
        <v>75</v>
      </c>
      <c r="G170" s="101">
        <v>450</v>
      </c>
      <c r="H170" s="216">
        <v>0</v>
      </c>
      <c r="I170" s="40" t="s">
        <v>66</v>
      </c>
      <c r="J170" s="41">
        <v>3</v>
      </c>
      <c r="K170" s="42" t="s">
        <v>67</v>
      </c>
      <c r="L170" s="64">
        <v>195</v>
      </c>
      <c r="M170" s="41">
        <v>585</v>
      </c>
      <c r="N170" s="216">
        <v>0</v>
      </c>
      <c r="O170" s="40" t="s">
        <v>106</v>
      </c>
      <c r="P170" s="41">
        <v>6</v>
      </c>
      <c r="Q170" s="42" t="s">
        <v>67</v>
      </c>
      <c r="R170" s="64">
        <v>75</v>
      </c>
      <c r="S170" s="41">
        <v>450</v>
      </c>
      <c r="T170" s="216">
        <v>0</v>
      </c>
      <c r="U170" s="40" t="s">
        <v>29</v>
      </c>
      <c r="V170" s="41">
        <v>0</v>
      </c>
      <c r="W170" s="42" t="s">
        <v>29</v>
      </c>
      <c r="X170" s="64" t="s">
        <v>29</v>
      </c>
      <c r="Y170" s="41" t="s">
        <v>29</v>
      </c>
      <c r="Z170" s="216">
        <v>0</v>
      </c>
      <c r="AA170" s="40" t="s">
        <v>112</v>
      </c>
      <c r="AB170" s="41">
        <v>4</v>
      </c>
      <c r="AC170" s="42" t="s">
        <v>51</v>
      </c>
      <c r="AD170" s="64">
        <v>210</v>
      </c>
      <c r="AE170" s="41">
        <v>840</v>
      </c>
      <c r="AF170" s="216">
        <v>0</v>
      </c>
      <c r="AG170" s="40" t="s">
        <v>29</v>
      </c>
      <c r="AH170" s="41">
        <v>0</v>
      </c>
      <c r="AI170" s="42" t="s">
        <v>29</v>
      </c>
      <c r="AJ170" s="64" t="s">
        <v>29</v>
      </c>
      <c r="AK170" s="101" t="s">
        <v>29</v>
      </c>
      <c r="AL170" s="236"/>
    </row>
    <row r="171" spans="1:38" ht="24" customHeight="1">
      <c r="A171" s="219"/>
      <c r="B171" s="259" t="s">
        <v>29</v>
      </c>
      <c r="C171" s="40" t="s">
        <v>199</v>
      </c>
      <c r="D171" s="64">
        <v>2</v>
      </c>
      <c r="E171" s="64" t="s">
        <v>67</v>
      </c>
      <c r="F171" s="64">
        <v>50</v>
      </c>
      <c r="G171" s="101">
        <v>100</v>
      </c>
      <c r="H171" s="216" t="s">
        <v>29</v>
      </c>
      <c r="I171" s="40" t="s">
        <v>29</v>
      </c>
      <c r="J171" s="41">
        <v>0</v>
      </c>
      <c r="K171" s="42" t="s">
        <v>29</v>
      </c>
      <c r="L171" s="64" t="s">
        <v>29</v>
      </c>
      <c r="M171" s="41" t="s">
        <v>29</v>
      </c>
      <c r="N171" s="216" t="s">
        <v>29</v>
      </c>
      <c r="O171" s="40" t="s">
        <v>107</v>
      </c>
      <c r="P171" s="41">
        <v>2</v>
      </c>
      <c r="Q171" s="42" t="s">
        <v>67</v>
      </c>
      <c r="R171" s="64">
        <v>50</v>
      </c>
      <c r="S171" s="41">
        <v>100</v>
      </c>
      <c r="T171" s="216" t="s">
        <v>29</v>
      </c>
      <c r="U171" s="40" t="s">
        <v>29</v>
      </c>
      <c r="V171" s="41">
        <v>0</v>
      </c>
      <c r="W171" s="42" t="s">
        <v>29</v>
      </c>
      <c r="X171" s="64" t="s">
        <v>29</v>
      </c>
      <c r="Y171" s="41" t="s">
        <v>29</v>
      </c>
      <c r="Z171" s="216" t="s">
        <v>29</v>
      </c>
      <c r="AA171" s="40" t="s">
        <v>29</v>
      </c>
      <c r="AB171" s="41">
        <v>0</v>
      </c>
      <c r="AC171" s="42" t="s">
        <v>29</v>
      </c>
      <c r="AD171" s="64" t="s">
        <v>29</v>
      </c>
      <c r="AE171" s="41" t="s">
        <v>29</v>
      </c>
      <c r="AF171" s="216" t="s">
        <v>29</v>
      </c>
      <c r="AG171" s="40" t="s">
        <v>29</v>
      </c>
      <c r="AH171" s="41">
        <v>0</v>
      </c>
      <c r="AI171" s="42" t="s">
        <v>29</v>
      </c>
      <c r="AJ171" s="64" t="s">
        <v>29</v>
      </c>
      <c r="AK171" s="101" t="s">
        <v>29</v>
      </c>
      <c r="AL171" s="236"/>
    </row>
    <row r="172" spans="1:38" ht="24" customHeight="1">
      <c r="A172" s="219"/>
      <c r="B172" s="259" t="s">
        <v>29</v>
      </c>
      <c r="C172" s="46" t="s">
        <v>29</v>
      </c>
      <c r="D172" s="66">
        <v>0</v>
      </c>
      <c r="E172" s="66" t="s">
        <v>29</v>
      </c>
      <c r="F172" s="66" t="s">
        <v>29</v>
      </c>
      <c r="G172" s="102" t="s">
        <v>29</v>
      </c>
      <c r="H172" s="216" t="s">
        <v>29</v>
      </c>
      <c r="I172" s="46" t="s">
        <v>29</v>
      </c>
      <c r="J172" s="47">
        <v>0</v>
      </c>
      <c r="K172" s="48" t="s">
        <v>29</v>
      </c>
      <c r="L172" s="66" t="s">
        <v>29</v>
      </c>
      <c r="M172" s="47" t="s">
        <v>29</v>
      </c>
      <c r="N172" s="216" t="s">
        <v>29</v>
      </c>
      <c r="O172" s="46" t="s">
        <v>29</v>
      </c>
      <c r="P172" s="47">
        <v>0</v>
      </c>
      <c r="Q172" s="48" t="s">
        <v>29</v>
      </c>
      <c r="R172" s="66" t="s">
        <v>29</v>
      </c>
      <c r="S172" s="47" t="s">
        <v>29</v>
      </c>
      <c r="T172" s="216" t="s">
        <v>30</v>
      </c>
      <c r="U172" s="46" t="s">
        <v>29</v>
      </c>
      <c r="V172" s="47">
        <v>0</v>
      </c>
      <c r="W172" s="48" t="s">
        <v>29</v>
      </c>
      <c r="X172" s="66" t="s">
        <v>29</v>
      </c>
      <c r="Y172" s="47" t="s">
        <v>29</v>
      </c>
      <c r="Z172" s="216" t="s">
        <v>29</v>
      </c>
      <c r="AA172" s="46" t="s">
        <v>29</v>
      </c>
      <c r="AB172" s="47">
        <v>0</v>
      </c>
      <c r="AC172" s="48" t="s">
        <v>29</v>
      </c>
      <c r="AD172" s="66" t="s">
        <v>29</v>
      </c>
      <c r="AE172" s="47" t="s">
        <v>29</v>
      </c>
      <c r="AF172" s="216" t="s">
        <v>30</v>
      </c>
      <c r="AG172" s="46" t="s">
        <v>29</v>
      </c>
      <c r="AH172" s="47">
        <v>0</v>
      </c>
      <c r="AI172" s="48" t="s">
        <v>29</v>
      </c>
      <c r="AJ172" s="66" t="s">
        <v>29</v>
      </c>
      <c r="AK172" s="102" t="s">
        <v>29</v>
      </c>
      <c r="AL172" s="236"/>
    </row>
    <row r="173" spans="1:38" ht="24" customHeight="1">
      <c r="A173" s="219"/>
      <c r="B173" s="259">
        <v>0</v>
      </c>
      <c r="C173" s="46" t="s">
        <v>29</v>
      </c>
      <c r="D173" s="66">
        <v>0</v>
      </c>
      <c r="E173" s="66" t="s">
        <v>29</v>
      </c>
      <c r="F173" s="66" t="s">
        <v>29</v>
      </c>
      <c r="G173" s="102" t="s">
        <v>29</v>
      </c>
      <c r="H173" s="216">
        <v>0</v>
      </c>
      <c r="I173" s="46" t="s">
        <v>29</v>
      </c>
      <c r="J173" s="47">
        <v>0</v>
      </c>
      <c r="K173" s="48" t="s">
        <v>29</v>
      </c>
      <c r="L173" s="66" t="s">
        <v>29</v>
      </c>
      <c r="M173" s="47" t="s">
        <v>29</v>
      </c>
      <c r="N173" s="216">
        <v>0</v>
      </c>
      <c r="O173" s="46" t="s">
        <v>29</v>
      </c>
      <c r="P173" s="47">
        <v>0</v>
      </c>
      <c r="Q173" s="48" t="s">
        <v>29</v>
      </c>
      <c r="R173" s="66" t="s">
        <v>29</v>
      </c>
      <c r="S173" s="47" t="s">
        <v>29</v>
      </c>
      <c r="T173" s="216">
        <v>0</v>
      </c>
      <c r="U173" s="46" t="s">
        <v>29</v>
      </c>
      <c r="V173" s="47">
        <v>0</v>
      </c>
      <c r="W173" s="48" t="s">
        <v>29</v>
      </c>
      <c r="X173" s="66" t="s">
        <v>29</v>
      </c>
      <c r="Y173" s="47" t="s">
        <v>29</v>
      </c>
      <c r="Z173" s="216">
        <v>0</v>
      </c>
      <c r="AA173" s="46" t="s">
        <v>29</v>
      </c>
      <c r="AB173" s="47">
        <v>0</v>
      </c>
      <c r="AC173" s="48" t="s">
        <v>29</v>
      </c>
      <c r="AD173" s="66" t="s">
        <v>29</v>
      </c>
      <c r="AE173" s="47" t="s">
        <v>29</v>
      </c>
      <c r="AF173" s="216">
        <v>0</v>
      </c>
      <c r="AG173" s="46" t="s">
        <v>29</v>
      </c>
      <c r="AH173" s="47">
        <v>0</v>
      </c>
      <c r="AI173" s="48" t="s">
        <v>29</v>
      </c>
      <c r="AJ173" s="66" t="s">
        <v>29</v>
      </c>
      <c r="AK173" s="102" t="s">
        <v>29</v>
      </c>
      <c r="AL173" s="236"/>
    </row>
    <row r="174" spans="1:38" ht="24" customHeight="1">
      <c r="A174" s="219"/>
      <c r="B174" s="259">
        <v>0</v>
      </c>
      <c r="C174" s="46" t="s">
        <v>29</v>
      </c>
      <c r="D174" s="66">
        <v>0</v>
      </c>
      <c r="E174" s="66" t="s">
        <v>29</v>
      </c>
      <c r="F174" s="66" t="s">
        <v>29</v>
      </c>
      <c r="G174" s="102" t="s">
        <v>29</v>
      </c>
      <c r="H174" s="216">
        <v>0</v>
      </c>
      <c r="I174" s="46" t="s">
        <v>29</v>
      </c>
      <c r="J174" s="47">
        <v>0</v>
      </c>
      <c r="K174" s="48" t="s">
        <v>29</v>
      </c>
      <c r="L174" s="66" t="s">
        <v>29</v>
      </c>
      <c r="M174" s="47" t="s">
        <v>29</v>
      </c>
      <c r="N174" s="216">
        <v>0</v>
      </c>
      <c r="O174" s="46" t="s">
        <v>29</v>
      </c>
      <c r="P174" s="47">
        <v>0</v>
      </c>
      <c r="Q174" s="48" t="s">
        <v>29</v>
      </c>
      <c r="R174" s="66" t="s">
        <v>29</v>
      </c>
      <c r="S174" s="47" t="s">
        <v>29</v>
      </c>
      <c r="T174" s="216">
        <v>0</v>
      </c>
      <c r="U174" s="46" t="s">
        <v>29</v>
      </c>
      <c r="V174" s="47">
        <v>0</v>
      </c>
      <c r="W174" s="48" t="s">
        <v>29</v>
      </c>
      <c r="X174" s="66" t="s">
        <v>29</v>
      </c>
      <c r="Y174" s="47" t="s">
        <v>29</v>
      </c>
      <c r="Z174" s="216">
        <v>0</v>
      </c>
      <c r="AA174" s="46" t="s">
        <v>29</v>
      </c>
      <c r="AB174" s="47">
        <v>0</v>
      </c>
      <c r="AC174" s="48" t="s">
        <v>29</v>
      </c>
      <c r="AD174" s="66" t="s">
        <v>29</v>
      </c>
      <c r="AE174" s="47" t="s">
        <v>29</v>
      </c>
      <c r="AF174" s="216">
        <v>0</v>
      </c>
      <c r="AG174" s="46" t="s">
        <v>29</v>
      </c>
      <c r="AH174" s="47">
        <v>0</v>
      </c>
      <c r="AI174" s="48" t="s">
        <v>29</v>
      </c>
      <c r="AJ174" s="66" t="s">
        <v>29</v>
      </c>
      <c r="AK174" s="102" t="s">
        <v>29</v>
      </c>
      <c r="AL174" s="236"/>
    </row>
    <row r="175" spans="1:38" ht="24" customHeight="1">
      <c r="A175" s="219"/>
      <c r="B175" s="259">
        <v>0</v>
      </c>
      <c r="C175" s="46" t="s">
        <v>29</v>
      </c>
      <c r="D175" s="66">
        <v>0</v>
      </c>
      <c r="E175" s="66" t="s">
        <v>29</v>
      </c>
      <c r="F175" s="66" t="s">
        <v>29</v>
      </c>
      <c r="G175" s="102" t="s">
        <v>29</v>
      </c>
      <c r="H175" s="216">
        <v>0</v>
      </c>
      <c r="I175" s="46" t="s">
        <v>29</v>
      </c>
      <c r="J175" s="47">
        <v>0</v>
      </c>
      <c r="K175" s="48" t="s">
        <v>29</v>
      </c>
      <c r="L175" s="66" t="s">
        <v>29</v>
      </c>
      <c r="M175" s="47" t="s">
        <v>29</v>
      </c>
      <c r="N175" s="216">
        <v>0</v>
      </c>
      <c r="O175" s="46" t="s">
        <v>29</v>
      </c>
      <c r="P175" s="47">
        <v>0</v>
      </c>
      <c r="Q175" s="48" t="s">
        <v>29</v>
      </c>
      <c r="R175" s="66" t="s">
        <v>29</v>
      </c>
      <c r="S175" s="47" t="s">
        <v>29</v>
      </c>
      <c r="T175" s="216">
        <v>0</v>
      </c>
      <c r="U175" s="46" t="s">
        <v>29</v>
      </c>
      <c r="V175" s="47">
        <v>0</v>
      </c>
      <c r="W175" s="48" t="s">
        <v>29</v>
      </c>
      <c r="X175" s="66" t="s">
        <v>29</v>
      </c>
      <c r="Y175" s="47" t="s">
        <v>29</v>
      </c>
      <c r="Z175" s="216">
        <v>0</v>
      </c>
      <c r="AA175" s="46" t="s">
        <v>29</v>
      </c>
      <c r="AB175" s="47">
        <v>0</v>
      </c>
      <c r="AC175" s="48" t="s">
        <v>29</v>
      </c>
      <c r="AD175" s="66" t="s">
        <v>29</v>
      </c>
      <c r="AE175" s="47" t="s">
        <v>29</v>
      </c>
      <c r="AF175" s="216">
        <v>0</v>
      </c>
      <c r="AG175" s="46" t="s">
        <v>29</v>
      </c>
      <c r="AH175" s="47">
        <v>0</v>
      </c>
      <c r="AI175" s="48" t="s">
        <v>29</v>
      </c>
      <c r="AJ175" s="66" t="s">
        <v>29</v>
      </c>
      <c r="AK175" s="102" t="s">
        <v>29</v>
      </c>
      <c r="AL175" s="236"/>
    </row>
    <row r="176" spans="1:38" ht="24" customHeight="1" thickBot="1">
      <c r="A176" s="219"/>
      <c r="B176" s="260"/>
      <c r="C176" s="23" t="s">
        <v>29</v>
      </c>
      <c r="D176" s="14">
        <v>0</v>
      </c>
      <c r="E176" s="14" t="s">
        <v>29</v>
      </c>
      <c r="F176" s="14" t="s">
        <v>29</v>
      </c>
      <c r="G176" s="103" t="s">
        <v>29</v>
      </c>
      <c r="H176" s="217"/>
      <c r="I176" s="23" t="s">
        <v>29</v>
      </c>
      <c r="J176" s="24">
        <v>0</v>
      </c>
      <c r="K176" s="25" t="s">
        <v>29</v>
      </c>
      <c r="L176" s="14" t="s">
        <v>29</v>
      </c>
      <c r="M176" s="24" t="s">
        <v>29</v>
      </c>
      <c r="N176" s="217"/>
      <c r="O176" s="23" t="s">
        <v>29</v>
      </c>
      <c r="P176" s="24">
        <v>0</v>
      </c>
      <c r="Q176" s="25" t="s">
        <v>29</v>
      </c>
      <c r="R176" s="14" t="s">
        <v>29</v>
      </c>
      <c r="S176" s="24" t="s">
        <v>29</v>
      </c>
      <c r="T176" s="217"/>
      <c r="U176" s="23" t="s">
        <v>29</v>
      </c>
      <c r="V176" s="24">
        <v>0</v>
      </c>
      <c r="W176" s="25" t="s">
        <v>29</v>
      </c>
      <c r="X176" s="14" t="s">
        <v>29</v>
      </c>
      <c r="Y176" s="24" t="s">
        <v>29</v>
      </c>
      <c r="Z176" s="217"/>
      <c r="AA176" s="23" t="s">
        <v>29</v>
      </c>
      <c r="AB176" s="24">
        <v>0</v>
      </c>
      <c r="AC176" s="25" t="s">
        <v>29</v>
      </c>
      <c r="AD176" s="14" t="s">
        <v>29</v>
      </c>
      <c r="AE176" s="24" t="s">
        <v>29</v>
      </c>
      <c r="AF176" s="217"/>
      <c r="AG176" s="23" t="s">
        <v>29</v>
      </c>
      <c r="AH176" s="24">
        <v>0</v>
      </c>
      <c r="AI176" s="25" t="s">
        <v>29</v>
      </c>
      <c r="AJ176" s="14" t="s">
        <v>29</v>
      </c>
      <c r="AK176" s="103" t="s">
        <v>29</v>
      </c>
      <c r="AL176" s="236"/>
    </row>
    <row r="177" spans="1:61" ht="24" customHeight="1" thickTop="1">
      <c r="A177" s="219"/>
      <c r="B177" s="215" t="s">
        <v>2</v>
      </c>
      <c r="C177" s="34" t="s">
        <v>2</v>
      </c>
      <c r="D177" s="35">
        <v>132</v>
      </c>
      <c r="E177" s="36" t="s">
        <v>82</v>
      </c>
      <c r="F177" s="62">
        <v>12</v>
      </c>
      <c r="G177" s="35">
        <v>1584</v>
      </c>
      <c r="H177" s="215" t="s">
        <v>29</v>
      </c>
      <c r="I177" s="34" t="s">
        <v>29</v>
      </c>
      <c r="J177" s="35">
        <v>0</v>
      </c>
      <c r="K177" s="36" t="s">
        <v>29</v>
      </c>
      <c r="L177" s="62" t="s">
        <v>29</v>
      </c>
      <c r="M177" s="35" t="s">
        <v>29</v>
      </c>
      <c r="N177" s="215" t="s">
        <v>2</v>
      </c>
      <c r="O177" s="34" t="s">
        <v>2</v>
      </c>
      <c r="P177" s="35">
        <v>132</v>
      </c>
      <c r="Q177" s="36" t="s">
        <v>82</v>
      </c>
      <c r="R177" s="62">
        <v>12</v>
      </c>
      <c r="S177" s="35">
        <v>1584</v>
      </c>
      <c r="T177" s="215" t="s">
        <v>29</v>
      </c>
      <c r="U177" s="34" t="s">
        <v>29</v>
      </c>
      <c r="V177" s="35">
        <v>0</v>
      </c>
      <c r="W177" s="36" t="s">
        <v>29</v>
      </c>
      <c r="X177" s="62" t="s">
        <v>29</v>
      </c>
      <c r="Y177" s="35" t="s">
        <v>29</v>
      </c>
      <c r="Z177" s="215" t="s">
        <v>2</v>
      </c>
      <c r="AA177" s="34" t="s">
        <v>2</v>
      </c>
      <c r="AB177" s="35">
        <v>132</v>
      </c>
      <c r="AC177" s="36" t="s">
        <v>82</v>
      </c>
      <c r="AD177" s="62">
        <v>12</v>
      </c>
      <c r="AE177" s="35">
        <v>1584</v>
      </c>
      <c r="AF177" s="215" t="s">
        <v>29</v>
      </c>
      <c r="AG177" s="34" t="s">
        <v>29</v>
      </c>
      <c r="AH177" s="35" t="s">
        <v>29</v>
      </c>
      <c r="AI177" s="36">
        <v>0</v>
      </c>
      <c r="AJ177" s="62" t="s">
        <v>29</v>
      </c>
      <c r="AK177" s="63" t="s">
        <v>29</v>
      </c>
      <c r="AL177" s="236"/>
    </row>
    <row r="178" spans="1:61" ht="24" customHeight="1">
      <c r="A178" s="219"/>
      <c r="B178" s="216"/>
      <c r="C178" s="40" t="s">
        <v>29</v>
      </c>
      <c r="D178" s="41">
        <v>0</v>
      </c>
      <c r="E178" s="42" t="s">
        <v>29</v>
      </c>
      <c r="F178" s="64" t="s">
        <v>29</v>
      </c>
      <c r="G178" s="41" t="s">
        <v>29</v>
      </c>
      <c r="H178" s="216"/>
      <c r="I178" s="40" t="s">
        <v>29</v>
      </c>
      <c r="J178" s="41">
        <v>0</v>
      </c>
      <c r="K178" s="42" t="s">
        <v>29</v>
      </c>
      <c r="L178" s="64" t="s">
        <v>29</v>
      </c>
      <c r="M178" s="41" t="s">
        <v>29</v>
      </c>
      <c r="N178" s="216"/>
      <c r="O178" s="40" t="s">
        <v>29</v>
      </c>
      <c r="P178" s="41">
        <v>0</v>
      </c>
      <c r="Q178" s="42" t="s">
        <v>29</v>
      </c>
      <c r="R178" s="64" t="s">
        <v>29</v>
      </c>
      <c r="S178" s="41" t="s">
        <v>29</v>
      </c>
      <c r="T178" s="216"/>
      <c r="U178" s="40" t="s">
        <v>29</v>
      </c>
      <c r="V178" s="41">
        <v>0</v>
      </c>
      <c r="W178" s="42" t="s">
        <v>29</v>
      </c>
      <c r="X178" s="64" t="s">
        <v>29</v>
      </c>
      <c r="Y178" s="41" t="s">
        <v>29</v>
      </c>
      <c r="Z178" s="216"/>
      <c r="AA178" s="40" t="s">
        <v>29</v>
      </c>
      <c r="AB178" s="41">
        <v>0</v>
      </c>
      <c r="AC178" s="42" t="s">
        <v>29</v>
      </c>
      <c r="AD178" s="64" t="s">
        <v>29</v>
      </c>
      <c r="AE178" s="41" t="s">
        <v>29</v>
      </c>
      <c r="AF178" s="216"/>
      <c r="AG178" s="40" t="s">
        <v>29</v>
      </c>
      <c r="AH178" s="41" t="s">
        <v>29</v>
      </c>
      <c r="AI178" s="42">
        <v>0</v>
      </c>
      <c r="AJ178" s="64" t="s">
        <v>29</v>
      </c>
      <c r="AK178" s="65" t="s">
        <v>29</v>
      </c>
      <c r="AL178" s="236"/>
    </row>
    <row r="179" spans="1:61" ht="24" customHeight="1">
      <c r="A179" s="219"/>
      <c r="B179" s="216"/>
      <c r="C179" s="40" t="s">
        <v>29</v>
      </c>
      <c r="D179" s="41">
        <v>0</v>
      </c>
      <c r="E179" s="42" t="s">
        <v>29</v>
      </c>
      <c r="F179" s="64" t="s">
        <v>29</v>
      </c>
      <c r="G179" s="41" t="s">
        <v>29</v>
      </c>
      <c r="H179" s="216"/>
      <c r="I179" s="40" t="s">
        <v>29</v>
      </c>
      <c r="J179" s="41">
        <v>0</v>
      </c>
      <c r="K179" s="42" t="s">
        <v>29</v>
      </c>
      <c r="L179" s="64" t="s">
        <v>29</v>
      </c>
      <c r="M179" s="41" t="s">
        <v>29</v>
      </c>
      <c r="N179" s="216"/>
      <c r="O179" s="40" t="s">
        <v>29</v>
      </c>
      <c r="P179" s="41">
        <v>0</v>
      </c>
      <c r="Q179" s="42" t="s">
        <v>29</v>
      </c>
      <c r="R179" s="64" t="s">
        <v>29</v>
      </c>
      <c r="S179" s="41" t="s">
        <v>29</v>
      </c>
      <c r="T179" s="216"/>
      <c r="U179" s="40" t="s">
        <v>29</v>
      </c>
      <c r="V179" s="41">
        <v>0</v>
      </c>
      <c r="W179" s="42" t="s">
        <v>29</v>
      </c>
      <c r="X179" s="64" t="s">
        <v>29</v>
      </c>
      <c r="Y179" s="41" t="s">
        <v>29</v>
      </c>
      <c r="Z179" s="216"/>
      <c r="AA179" s="40" t="s">
        <v>29</v>
      </c>
      <c r="AB179" s="41">
        <v>0</v>
      </c>
      <c r="AC179" s="42" t="s">
        <v>29</v>
      </c>
      <c r="AD179" s="64" t="s">
        <v>29</v>
      </c>
      <c r="AE179" s="41" t="s">
        <v>29</v>
      </c>
      <c r="AF179" s="216"/>
      <c r="AG179" s="40" t="s">
        <v>29</v>
      </c>
      <c r="AH179" s="41" t="s">
        <v>29</v>
      </c>
      <c r="AI179" s="42">
        <v>0</v>
      </c>
      <c r="AJ179" s="64" t="s">
        <v>29</v>
      </c>
      <c r="AK179" s="65" t="s">
        <v>29</v>
      </c>
      <c r="AL179" s="236"/>
      <c r="AM179" s="81"/>
      <c r="AN179" s="82"/>
      <c r="AO179" s="82"/>
    </row>
    <row r="180" spans="1:61" ht="24" customHeight="1" thickBot="1">
      <c r="A180" s="220"/>
      <c r="B180" s="257"/>
      <c r="C180" s="69" t="s">
        <v>29</v>
      </c>
      <c r="D180" s="70">
        <v>0</v>
      </c>
      <c r="E180" s="71" t="s">
        <v>29</v>
      </c>
      <c r="F180" s="72" t="s">
        <v>29</v>
      </c>
      <c r="G180" s="70" t="s">
        <v>29</v>
      </c>
      <c r="H180" s="257"/>
      <c r="I180" s="69" t="s">
        <v>29</v>
      </c>
      <c r="J180" s="70">
        <v>0</v>
      </c>
      <c r="K180" s="71" t="s">
        <v>29</v>
      </c>
      <c r="L180" s="72" t="s">
        <v>29</v>
      </c>
      <c r="M180" s="70" t="s">
        <v>29</v>
      </c>
      <c r="N180" s="257"/>
      <c r="O180" s="69" t="s">
        <v>29</v>
      </c>
      <c r="P180" s="70">
        <v>0</v>
      </c>
      <c r="Q180" s="71" t="s">
        <v>29</v>
      </c>
      <c r="R180" s="72" t="s">
        <v>29</v>
      </c>
      <c r="S180" s="70" t="s">
        <v>29</v>
      </c>
      <c r="T180" s="257"/>
      <c r="U180" s="69" t="s">
        <v>29</v>
      </c>
      <c r="V180" s="70">
        <v>0</v>
      </c>
      <c r="W180" s="71" t="s">
        <v>29</v>
      </c>
      <c r="X180" s="72" t="s">
        <v>29</v>
      </c>
      <c r="Y180" s="70" t="s">
        <v>29</v>
      </c>
      <c r="Z180" s="257"/>
      <c r="AA180" s="69" t="s">
        <v>29</v>
      </c>
      <c r="AB180" s="70">
        <v>0</v>
      </c>
      <c r="AC180" s="71" t="s">
        <v>29</v>
      </c>
      <c r="AD180" s="72" t="s">
        <v>29</v>
      </c>
      <c r="AE180" s="70" t="s">
        <v>29</v>
      </c>
      <c r="AF180" s="257"/>
      <c r="AG180" s="69" t="s">
        <v>29</v>
      </c>
      <c r="AH180" s="70" t="s">
        <v>29</v>
      </c>
      <c r="AI180" s="71">
        <v>0</v>
      </c>
      <c r="AJ180" s="72" t="s">
        <v>29</v>
      </c>
      <c r="AK180" s="83" t="s">
        <v>29</v>
      </c>
      <c r="AL180" s="236"/>
    </row>
    <row r="181" spans="1:61" ht="24" customHeight="1" thickTop="1" thickBot="1">
      <c r="A181" s="212" t="s">
        <v>85</v>
      </c>
      <c r="B181" s="214" t="s">
        <v>31</v>
      </c>
      <c r="C181" s="206"/>
      <c r="D181" s="206"/>
      <c r="E181" s="207"/>
      <c r="F181" s="84" t="s">
        <v>32</v>
      </c>
      <c r="G181" s="85">
        <v>3790</v>
      </c>
      <c r="H181" s="214" t="s">
        <v>31</v>
      </c>
      <c r="I181" s="206"/>
      <c r="J181" s="206"/>
      <c r="K181" s="207"/>
      <c r="L181" s="84" t="s">
        <v>32</v>
      </c>
      <c r="M181" s="86">
        <v>1383</v>
      </c>
      <c r="N181" s="214" t="s">
        <v>31</v>
      </c>
      <c r="O181" s="206"/>
      <c r="P181" s="206"/>
      <c r="Q181" s="207"/>
      <c r="R181" s="84" t="s">
        <v>32</v>
      </c>
      <c r="S181" s="86">
        <v>4434</v>
      </c>
      <c r="T181" s="214" t="s">
        <v>31</v>
      </c>
      <c r="U181" s="206"/>
      <c r="V181" s="206"/>
      <c r="W181" s="207"/>
      <c r="X181" s="84" t="s">
        <v>32</v>
      </c>
      <c r="Y181" s="86">
        <v>1998</v>
      </c>
      <c r="Z181" s="214" t="s">
        <v>31</v>
      </c>
      <c r="AA181" s="206"/>
      <c r="AB181" s="206"/>
      <c r="AC181" s="207"/>
      <c r="AD181" s="84" t="s">
        <v>32</v>
      </c>
      <c r="AE181" s="86">
        <v>3797</v>
      </c>
      <c r="AF181" s="205" t="s">
        <v>31</v>
      </c>
      <c r="AG181" s="206"/>
      <c r="AH181" s="206"/>
      <c r="AI181" s="207"/>
      <c r="AJ181" s="84" t="s">
        <v>32</v>
      </c>
      <c r="AK181" s="87">
        <v>3187</v>
      </c>
      <c r="AL181" s="236"/>
    </row>
    <row r="182" spans="1:61" ht="24" customHeight="1" thickBot="1">
      <c r="A182" s="213"/>
      <c r="B182" s="208" t="s">
        <v>238</v>
      </c>
      <c r="C182" s="209"/>
      <c r="D182" s="209"/>
      <c r="E182" s="210"/>
      <c r="F182" s="88" t="s">
        <v>33</v>
      </c>
      <c r="G182" s="89">
        <v>28.7</v>
      </c>
      <c r="H182" s="208" t="s">
        <v>197</v>
      </c>
      <c r="I182" s="209"/>
      <c r="J182" s="209"/>
      <c r="K182" s="210"/>
      <c r="L182" s="88" t="s">
        <v>33</v>
      </c>
      <c r="M182" s="89">
        <v>10.477272727272727</v>
      </c>
      <c r="N182" s="208" t="s">
        <v>195</v>
      </c>
      <c r="O182" s="209"/>
      <c r="P182" s="209"/>
      <c r="Q182" s="210"/>
      <c r="R182" s="88" t="s">
        <v>33</v>
      </c>
      <c r="S182" s="89">
        <v>33.590909090909093</v>
      </c>
      <c r="T182" s="208" t="s">
        <v>240</v>
      </c>
      <c r="U182" s="209"/>
      <c r="V182" s="209"/>
      <c r="W182" s="210"/>
      <c r="X182" s="88" t="s">
        <v>33</v>
      </c>
      <c r="Y182" s="89">
        <v>15.1</v>
      </c>
      <c r="Z182" s="208" t="s">
        <v>241</v>
      </c>
      <c r="AA182" s="209"/>
      <c r="AB182" s="209"/>
      <c r="AC182" s="210"/>
      <c r="AD182" s="88" t="s">
        <v>33</v>
      </c>
      <c r="AE182" s="89">
        <v>28.8</v>
      </c>
      <c r="AF182" s="211" t="s">
        <v>242</v>
      </c>
      <c r="AG182" s="209"/>
      <c r="AH182" s="209"/>
      <c r="AI182" s="210"/>
      <c r="AJ182" s="88" t="s">
        <v>33</v>
      </c>
      <c r="AK182" s="90">
        <v>24.1</v>
      </c>
      <c r="AL182" s="236"/>
    </row>
    <row r="183" spans="1:61" ht="24" customHeight="1" thickTop="1">
      <c r="A183" s="81" t="s">
        <v>34</v>
      </c>
      <c r="D183" s="91"/>
      <c r="E183" s="82"/>
      <c r="F183" s="82"/>
      <c r="G183" s="82"/>
      <c r="H183" s="82"/>
      <c r="I183" s="82"/>
      <c r="J183" s="92"/>
      <c r="K183" s="93"/>
      <c r="L183" s="94"/>
      <c r="M183" s="94"/>
      <c r="N183" s="82"/>
      <c r="O183" s="82"/>
      <c r="T183" s="91"/>
      <c r="U183" s="82"/>
      <c r="V183" s="82"/>
      <c r="W183" s="82"/>
      <c r="X183" s="82"/>
      <c r="Y183" s="82"/>
      <c r="Z183" s="92"/>
      <c r="AA183" s="81"/>
      <c r="AB183" s="82"/>
      <c r="AC183" s="82"/>
      <c r="AD183" s="82"/>
      <c r="AE183" s="82"/>
      <c r="AF183" s="82"/>
      <c r="AG183" s="82"/>
      <c r="AI183" s="82"/>
      <c r="AJ183" s="82"/>
      <c r="AK183" s="82"/>
      <c r="AL183" s="96"/>
      <c r="AM183" s="82"/>
      <c r="AN183" s="82"/>
      <c r="AO183" s="82"/>
      <c r="AR183" s="82"/>
      <c r="AS183" s="91"/>
      <c r="AT183" s="82"/>
      <c r="AU183" s="82"/>
      <c r="AV183" s="92"/>
      <c r="AW183" s="81"/>
      <c r="AX183" s="82"/>
      <c r="AY183" s="82"/>
      <c r="BB183" s="97"/>
      <c r="BC183" s="82"/>
      <c r="BD183" s="82"/>
      <c r="BE183" s="82"/>
      <c r="BF183" s="92"/>
      <c r="BG183" s="81"/>
      <c r="BH183" s="82"/>
      <c r="BI183" s="82"/>
    </row>
    <row r="184" spans="1:61" ht="24" customHeight="1">
      <c r="A184" s="3">
        <v>0</v>
      </c>
      <c r="B184" s="204" t="s">
        <v>165</v>
      </c>
      <c r="C184" s="204"/>
      <c r="D184" s="204"/>
      <c r="E184" s="204"/>
      <c r="F184" s="204"/>
      <c r="G184" s="204"/>
      <c r="H184" s="204"/>
      <c r="I184" s="204"/>
      <c r="J184" s="204"/>
      <c r="K184" s="204"/>
      <c r="L184" s="204"/>
      <c r="M184" s="204"/>
      <c r="N184" s="204"/>
      <c r="O184" s="204"/>
      <c r="P184" s="204"/>
      <c r="Q184" s="204"/>
      <c r="R184" s="204"/>
      <c r="S184" s="204"/>
      <c r="T184" s="204"/>
      <c r="U184" s="204"/>
      <c r="V184" s="204"/>
      <c r="W184" s="204"/>
      <c r="X184" s="204"/>
      <c r="Y184" s="204"/>
      <c r="Z184" s="204"/>
      <c r="AA184" s="204"/>
      <c r="AB184" s="204"/>
      <c r="AC184" s="98"/>
      <c r="AD184" s="99"/>
      <c r="AE184" s="99"/>
      <c r="AF184" s="4"/>
      <c r="AG184" s="4"/>
      <c r="AH184" s="4"/>
      <c r="AI184" s="4"/>
    </row>
    <row r="185" spans="1:61" ht="24" customHeight="1" thickBot="1">
      <c r="A185" s="3"/>
      <c r="B185" s="6" t="s">
        <v>21</v>
      </c>
      <c r="C185" s="7"/>
      <c r="D185" s="239">
        <v>9181</v>
      </c>
      <c r="E185" s="239"/>
      <c r="F185" s="239"/>
      <c r="G185" s="239"/>
      <c r="H185" s="6" t="s">
        <v>22</v>
      </c>
      <c r="I185" s="7"/>
      <c r="J185" s="240">
        <v>1836</v>
      </c>
      <c r="K185" s="240"/>
      <c r="L185" s="240"/>
      <c r="M185" s="240"/>
      <c r="N185" s="6" t="s">
        <v>23</v>
      </c>
      <c r="O185" s="7"/>
      <c r="P185" s="7"/>
      <c r="Q185" s="240">
        <v>14</v>
      </c>
      <c r="R185" s="240"/>
      <c r="S185" s="240"/>
      <c r="T185" s="6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4"/>
      <c r="AG185" s="4"/>
      <c r="AH185" s="4"/>
      <c r="AI185" s="4"/>
    </row>
    <row r="186" spans="1:61" ht="24" customHeight="1" thickTop="1" thickBot="1">
      <c r="A186" s="10" t="s">
        <v>35</v>
      </c>
      <c r="B186" s="232">
        <v>45096</v>
      </c>
      <c r="C186" s="233"/>
      <c r="D186" s="233"/>
      <c r="E186" s="233"/>
      <c r="F186" s="234"/>
      <c r="G186" s="235"/>
      <c r="H186" s="241">
        <v>45097</v>
      </c>
      <c r="I186" s="242"/>
      <c r="J186" s="242"/>
      <c r="K186" s="242"/>
      <c r="L186" s="243"/>
      <c r="M186" s="244"/>
      <c r="N186" s="245">
        <v>45098</v>
      </c>
      <c r="O186" s="246"/>
      <c r="P186" s="246"/>
      <c r="Q186" s="246"/>
      <c r="R186" s="247"/>
      <c r="S186" s="248"/>
      <c r="T186" s="249">
        <v>45099</v>
      </c>
      <c r="U186" s="250"/>
      <c r="V186" s="250"/>
      <c r="W186" s="250"/>
      <c r="X186" s="251"/>
      <c r="Y186" s="252"/>
      <c r="Z186" s="253">
        <v>45100</v>
      </c>
      <c r="AA186" s="254"/>
      <c r="AB186" s="254"/>
      <c r="AC186" s="254"/>
      <c r="AD186" s="255"/>
      <c r="AE186" s="256"/>
      <c r="AF186" s="232"/>
      <c r="AG186" s="233"/>
      <c r="AH186" s="233"/>
      <c r="AI186" s="233"/>
      <c r="AJ186" s="234"/>
      <c r="AK186" s="235"/>
      <c r="AL186" s="236" t="s">
        <v>26</v>
      </c>
    </row>
    <row r="187" spans="1:61" ht="24" customHeight="1" thickBot="1">
      <c r="A187" s="237" t="s">
        <v>36</v>
      </c>
      <c r="B187" s="11" t="s">
        <v>36</v>
      </c>
      <c r="C187" s="12">
        <v>132</v>
      </c>
      <c r="D187" s="225">
        <v>0</v>
      </c>
      <c r="E187" s="226"/>
      <c r="F187" s="223">
        <v>4908</v>
      </c>
      <c r="G187" s="224"/>
      <c r="H187" s="11" t="s">
        <v>36</v>
      </c>
      <c r="I187" s="12">
        <v>132</v>
      </c>
      <c r="J187" s="225">
        <v>0</v>
      </c>
      <c r="K187" s="226"/>
      <c r="L187" s="223">
        <v>806</v>
      </c>
      <c r="M187" s="224"/>
      <c r="N187" s="11" t="s">
        <v>36</v>
      </c>
      <c r="O187" s="12">
        <v>132</v>
      </c>
      <c r="P187" s="225">
        <v>0</v>
      </c>
      <c r="Q187" s="226"/>
      <c r="R187" s="223">
        <v>3939</v>
      </c>
      <c r="S187" s="224"/>
      <c r="T187" s="11"/>
      <c r="U187" s="12"/>
      <c r="V187" s="225"/>
      <c r="W187" s="226"/>
      <c r="X187" s="223"/>
      <c r="Y187" s="224"/>
      <c r="Z187" s="11"/>
      <c r="AA187" s="12"/>
      <c r="AB187" s="225"/>
      <c r="AC187" s="226"/>
      <c r="AD187" s="223"/>
      <c r="AE187" s="224"/>
      <c r="AF187" s="11"/>
      <c r="AG187" s="12"/>
      <c r="AH187" s="225"/>
      <c r="AI187" s="226"/>
      <c r="AJ187" s="223"/>
      <c r="AK187" s="224"/>
      <c r="AL187" s="236"/>
    </row>
    <row r="188" spans="1:61" ht="24" customHeight="1" thickBot="1">
      <c r="A188" s="238"/>
      <c r="B188" s="13" t="s">
        <v>37</v>
      </c>
      <c r="C188" s="14" t="s">
        <v>38</v>
      </c>
      <c r="D188" s="230" t="s">
        <v>39</v>
      </c>
      <c r="E188" s="231"/>
      <c r="F188" s="15"/>
      <c r="G188" s="16"/>
      <c r="H188" s="13" t="s">
        <v>37</v>
      </c>
      <c r="I188" s="14" t="s">
        <v>38</v>
      </c>
      <c r="J188" s="230" t="s">
        <v>39</v>
      </c>
      <c r="K188" s="231"/>
      <c r="L188" s="15"/>
      <c r="M188" s="16"/>
      <c r="N188" s="13" t="s">
        <v>37</v>
      </c>
      <c r="O188" s="14" t="s">
        <v>38</v>
      </c>
      <c r="P188" s="230" t="s">
        <v>39</v>
      </c>
      <c r="Q188" s="231"/>
      <c r="R188" s="15"/>
      <c r="S188" s="16"/>
      <c r="T188" s="13"/>
      <c r="U188" s="14"/>
      <c r="V188" s="230"/>
      <c r="W188" s="231"/>
      <c r="X188" s="15"/>
      <c r="Y188" s="16"/>
      <c r="Z188" s="13"/>
      <c r="AA188" s="14"/>
      <c r="AB188" s="230"/>
      <c r="AC188" s="231"/>
      <c r="AD188" s="15"/>
      <c r="AE188" s="16"/>
      <c r="AF188" s="13"/>
      <c r="AG188" s="14"/>
      <c r="AH188" s="230"/>
      <c r="AI188" s="231"/>
      <c r="AJ188" s="15"/>
      <c r="AK188" s="16"/>
      <c r="AL188" s="236"/>
    </row>
    <row r="189" spans="1:61" ht="24" hidden="1" customHeight="1" thickTop="1">
      <c r="A189" s="218" t="s">
        <v>40</v>
      </c>
      <c r="B189" s="221" t="s">
        <v>29</v>
      </c>
      <c r="C189" s="17" t="s">
        <v>29</v>
      </c>
      <c r="D189" s="18">
        <v>0</v>
      </c>
      <c r="E189" s="19" t="s">
        <v>29</v>
      </c>
      <c r="F189" s="20" t="s">
        <v>29</v>
      </c>
      <c r="G189" s="21" t="s">
        <v>29</v>
      </c>
      <c r="H189" s="221" t="s">
        <v>29</v>
      </c>
      <c r="I189" s="17" t="s">
        <v>29</v>
      </c>
      <c r="J189" s="18">
        <v>0</v>
      </c>
      <c r="K189" s="19" t="s">
        <v>29</v>
      </c>
      <c r="L189" s="20" t="s">
        <v>29</v>
      </c>
      <c r="M189" s="21" t="s">
        <v>29</v>
      </c>
      <c r="N189" s="221" t="s">
        <v>29</v>
      </c>
      <c r="O189" s="17" t="s">
        <v>29</v>
      </c>
      <c r="P189" s="18">
        <v>0</v>
      </c>
      <c r="Q189" s="19" t="s">
        <v>29</v>
      </c>
      <c r="R189" s="20" t="s">
        <v>29</v>
      </c>
      <c r="S189" s="21" t="s">
        <v>29</v>
      </c>
      <c r="T189" s="221"/>
      <c r="U189" s="17"/>
      <c r="V189" s="18"/>
      <c r="W189" s="19"/>
      <c r="X189" s="20"/>
      <c r="Y189" s="21"/>
      <c r="Z189" s="221"/>
      <c r="AA189" s="17"/>
      <c r="AB189" s="18"/>
      <c r="AC189" s="19"/>
      <c r="AD189" s="20"/>
      <c r="AE189" s="22"/>
      <c r="AF189" s="221"/>
      <c r="AG189" s="17"/>
      <c r="AH189" s="18"/>
      <c r="AI189" s="19"/>
      <c r="AJ189" s="20"/>
      <c r="AK189" s="21"/>
      <c r="AL189" s="236"/>
    </row>
    <row r="190" spans="1:61" ht="24" hidden="1" customHeight="1" thickBot="1">
      <c r="A190" s="220"/>
      <c r="B190" s="222"/>
      <c r="C190" s="23" t="s">
        <v>29</v>
      </c>
      <c r="D190" s="24">
        <v>0</v>
      </c>
      <c r="E190" s="25" t="s">
        <v>29</v>
      </c>
      <c r="F190" s="15" t="s">
        <v>29</v>
      </c>
      <c r="G190" s="26" t="s">
        <v>29</v>
      </c>
      <c r="H190" s="222"/>
      <c r="I190" s="23" t="s">
        <v>29</v>
      </c>
      <c r="J190" s="24">
        <v>0</v>
      </c>
      <c r="K190" s="25" t="s">
        <v>29</v>
      </c>
      <c r="L190" s="15" t="s">
        <v>29</v>
      </c>
      <c r="M190" s="26">
        <v>0</v>
      </c>
      <c r="N190" s="222"/>
      <c r="O190" s="23" t="s">
        <v>29</v>
      </c>
      <c r="P190" s="24">
        <v>0</v>
      </c>
      <c r="Q190" s="25" t="s">
        <v>29</v>
      </c>
      <c r="R190" s="15" t="s">
        <v>29</v>
      </c>
      <c r="S190" s="26" t="s">
        <v>29</v>
      </c>
      <c r="T190" s="222"/>
      <c r="U190" s="23"/>
      <c r="V190" s="24"/>
      <c r="W190" s="25"/>
      <c r="X190" s="15"/>
      <c r="Y190" s="26"/>
      <c r="Z190" s="222"/>
      <c r="AA190" s="23"/>
      <c r="AB190" s="24"/>
      <c r="AC190" s="25"/>
      <c r="AD190" s="15"/>
      <c r="AE190" s="27"/>
      <c r="AF190" s="222"/>
      <c r="AG190" s="23"/>
      <c r="AH190" s="24"/>
      <c r="AI190" s="25"/>
      <c r="AJ190" s="15"/>
      <c r="AK190" s="26"/>
      <c r="AL190" s="236"/>
    </row>
    <row r="191" spans="1:61" ht="24" hidden="1" customHeight="1" thickTop="1">
      <c r="A191" s="218" t="s">
        <v>41</v>
      </c>
      <c r="B191" s="227" t="s">
        <v>29</v>
      </c>
      <c r="C191" s="17" t="s">
        <v>29</v>
      </c>
      <c r="D191" s="18">
        <v>0</v>
      </c>
      <c r="E191" s="19" t="s">
        <v>29</v>
      </c>
      <c r="F191" s="20" t="s">
        <v>29</v>
      </c>
      <c r="G191" s="21" t="s">
        <v>29</v>
      </c>
      <c r="H191" s="227" t="s">
        <v>29</v>
      </c>
      <c r="I191" s="17" t="s">
        <v>29</v>
      </c>
      <c r="J191" s="18">
        <v>0</v>
      </c>
      <c r="K191" s="19" t="s">
        <v>29</v>
      </c>
      <c r="L191" s="20" t="s">
        <v>29</v>
      </c>
      <c r="M191" s="21" t="s">
        <v>29</v>
      </c>
      <c r="N191" s="227" t="s">
        <v>29</v>
      </c>
      <c r="O191" s="17" t="s">
        <v>29</v>
      </c>
      <c r="P191" s="18">
        <v>0</v>
      </c>
      <c r="Q191" s="19" t="s">
        <v>29</v>
      </c>
      <c r="R191" s="20" t="s">
        <v>29</v>
      </c>
      <c r="S191" s="21" t="s">
        <v>29</v>
      </c>
      <c r="T191" s="227"/>
      <c r="U191" s="17"/>
      <c r="V191" s="18"/>
      <c r="W191" s="19"/>
      <c r="X191" s="20"/>
      <c r="Y191" s="21"/>
      <c r="Z191" s="227"/>
      <c r="AA191" s="17"/>
      <c r="AB191" s="18"/>
      <c r="AC191" s="19"/>
      <c r="AD191" s="20"/>
      <c r="AE191" s="22"/>
      <c r="AF191" s="227"/>
      <c r="AG191" s="17"/>
      <c r="AH191" s="18"/>
      <c r="AI191" s="19"/>
      <c r="AJ191" s="20"/>
      <c r="AK191" s="21"/>
      <c r="AL191" s="236"/>
    </row>
    <row r="192" spans="1:61" ht="24" hidden="1" customHeight="1">
      <c r="A192" s="219"/>
      <c r="B192" s="228"/>
      <c r="C192" s="28" t="s">
        <v>29</v>
      </c>
      <c r="D192" s="29">
        <v>0</v>
      </c>
      <c r="E192" s="30" t="s">
        <v>29</v>
      </c>
      <c r="F192" s="31" t="s">
        <v>29</v>
      </c>
      <c r="G192" s="32" t="s">
        <v>29</v>
      </c>
      <c r="H192" s="228"/>
      <c r="I192" s="28" t="s">
        <v>29</v>
      </c>
      <c r="J192" s="29">
        <v>0</v>
      </c>
      <c r="K192" s="30" t="s">
        <v>29</v>
      </c>
      <c r="L192" s="31" t="s">
        <v>29</v>
      </c>
      <c r="M192" s="32" t="s">
        <v>29</v>
      </c>
      <c r="N192" s="228"/>
      <c r="O192" s="28" t="s">
        <v>29</v>
      </c>
      <c r="P192" s="29">
        <v>0</v>
      </c>
      <c r="Q192" s="30" t="s">
        <v>29</v>
      </c>
      <c r="R192" s="31" t="s">
        <v>29</v>
      </c>
      <c r="S192" s="32" t="s">
        <v>29</v>
      </c>
      <c r="T192" s="228"/>
      <c r="U192" s="28"/>
      <c r="V192" s="29"/>
      <c r="W192" s="30"/>
      <c r="X192" s="31"/>
      <c r="Y192" s="32"/>
      <c r="Z192" s="228"/>
      <c r="AA192" s="28"/>
      <c r="AB192" s="29"/>
      <c r="AC192" s="30"/>
      <c r="AD192" s="31"/>
      <c r="AE192" s="33"/>
      <c r="AF192" s="228"/>
      <c r="AG192" s="28"/>
      <c r="AH192" s="29"/>
      <c r="AI192" s="30"/>
      <c r="AJ192" s="31"/>
      <c r="AK192" s="32"/>
      <c r="AL192" s="236"/>
    </row>
    <row r="193" spans="1:38" ht="24" hidden="1" customHeight="1">
      <c r="A193" s="219"/>
      <c r="B193" s="228"/>
      <c r="C193" s="28" t="s">
        <v>29</v>
      </c>
      <c r="D193" s="29">
        <v>0</v>
      </c>
      <c r="E193" s="30" t="s">
        <v>29</v>
      </c>
      <c r="F193" s="31" t="s">
        <v>29</v>
      </c>
      <c r="G193" s="32" t="s">
        <v>29</v>
      </c>
      <c r="H193" s="228"/>
      <c r="I193" s="28" t="s">
        <v>29</v>
      </c>
      <c r="J193" s="29">
        <v>0</v>
      </c>
      <c r="K193" s="30" t="s">
        <v>29</v>
      </c>
      <c r="L193" s="31" t="s">
        <v>29</v>
      </c>
      <c r="M193" s="32" t="s">
        <v>29</v>
      </c>
      <c r="N193" s="228"/>
      <c r="O193" s="28" t="s">
        <v>29</v>
      </c>
      <c r="P193" s="29">
        <v>0</v>
      </c>
      <c r="Q193" s="30" t="s">
        <v>29</v>
      </c>
      <c r="R193" s="31" t="s">
        <v>29</v>
      </c>
      <c r="S193" s="32" t="s">
        <v>29</v>
      </c>
      <c r="T193" s="228"/>
      <c r="U193" s="28"/>
      <c r="V193" s="29"/>
      <c r="W193" s="30"/>
      <c r="X193" s="31"/>
      <c r="Y193" s="32"/>
      <c r="Z193" s="228"/>
      <c r="AA193" s="28"/>
      <c r="AB193" s="29"/>
      <c r="AC193" s="30"/>
      <c r="AD193" s="31"/>
      <c r="AE193" s="33"/>
      <c r="AF193" s="228"/>
      <c r="AG193" s="28"/>
      <c r="AH193" s="29"/>
      <c r="AI193" s="30"/>
      <c r="AJ193" s="31"/>
      <c r="AK193" s="32"/>
      <c r="AL193" s="236"/>
    </row>
    <row r="194" spans="1:38" ht="24" hidden="1" customHeight="1">
      <c r="A194" s="219"/>
      <c r="B194" s="228"/>
      <c r="C194" s="28" t="s">
        <v>29</v>
      </c>
      <c r="D194" s="29">
        <v>0</v>
      </c>
      <c r="E194" s="30" t="s">
        <v>29</v>
      </c>
      <c r="F194" s="31" t="s">
        <v>29</v>
      </c>
      <c r="G194" s="32" t="s">
        <v>29</v>
      </c>
      <c r="H194" s="228"/>
      <c r="I194" s="28" t="s">
        <v>29</v>
      </c>
      <c r="J194" s="29">
        <v>0</v>
      </c>
      <c r="K194" s="30" t="s">
        <v>29</v>
      </c>
      <c r="L194" s="31" t="s">
        <v>29</v>
      </c>
      <c r="M194" s="32" t="s">
        <v>29</v>
      </c>
      <c r="N194" s="228"/>
      <c r="O194" s="28" t="s">
        <v>29</v>
      </c>
      <c r="P194" s="29">
        <v>0</v>
      </c>
      <c r="Q194" s="30" t="s">
        <v>29</v>
      </c>
      <c r="R194" s="31" t="s">
        <v>29</v>
      </c>
      <c r="S194" s="32" t="s">
        <v>29</v>
      </c>
      <c r="T194" s="228"/>
      <c r="U194" s="28"/>
      <c r="V194" s="29"/>
      <c r="W194" s="30"/>
      <c r="X194" s="31"/>
      <c r="Y194" s="32"/>
      <c r="Z194" s="228"/>
      <c r="AA194" s="28"/>
      <c r="AB194" s="29"/>
      <c r="AC194" s="30"/>
      <c r="AD194" s="31"/>
      <c r="AE194" s="33"/>
      <c r="AF194" s="228"/>
      <c r="AG194" s="28"/>
      <c r="AH194" s="29"/>
      <c r="AI194" s="30"/>
      <c r="AJ194" s="31"/>
      <c r="AK194" s="32"/>
      <c r="AL194" s="236"/>
    </row>
    <row r="195" spans="1:38" ht="24" hidden="1" customHeight="1">
      <c r="A195" s="219"/>
      <c r="B195" s="228"/>
      <c r="C195" s="28" t="s">
        <v>29</v>
      </c>
      <c r="D195" s="29">
        <v>0</v>
      </c>
      <c r="E195" s="30" t="s">
        <v>29</v>
      </c>
      <c r="F195" s="31" t="s">
        <v>29</v>
      </c>
      <c r="G195" s="32" t="s">
        <v>29</v>
      </c>
      <c r="H195" s="228"/>
      <c r="I195" s="28" t="s">
        <v>29</v>
      </c>
      <c r="J195" s="29">
        <v>0</v>
      </c>
      <c r="K195" s="30" t="s">
        <v>29</v>
      </c>
      <c r="L195" s="31" t="s">
        <v>29</v>
      </c>
      <c r="M195" s="32" t="s">
        <v>29</v>
      </c>
      <c r="N195" s="228"/>
      <c r="O195" s="28" t="s">
        <v>29</v>
      </c>
      <c r="P195" s="29">
        <v>0</v>
      </c>
      <c r="Q195" s="30" t="s">
        <v>29</v>
      </c>
      <c r="R195" s="31" t="s">
        <v>29</v>
      </c>
      <c r="S195" s="32" t="s">
        <v>29</v>
      </c>
      <c r="T195" s="228"/>
      <c r="U195" s="28"/>
      <c r="V195" s="29"/>
      <c r="W195" s="30"/>
      <c r="X195" s="31"/>
      <c r="Y195" s="32"/>
      <c r="Z195" s="228"/>
      <c r="AA195" s="28"/>
      <c r="AB195" s="29"/>
      <c r="AC195" s="30"/>
      <c r="AD195" s="31"/>
      <c r="AE195" s="33"/>
      <c r="AF195" s="228"/>
      <c r="AG195" s="28"/>
      <c r="AH195" s="29"/>
      <c r="AI195" s="30"/>
      <c r="AJ195" s="31"/>
      <c r="AK195" s="32"/>
      <c r="AL195" s="236"/>
    </row>
    <row r="196" spans="1:38" ht="24" hidden="1" customHeight="1">
      <c r="A196" s="219"/>
      <c r="B196" s="228"/>
      <c r="C196" s="28" t="s">
        <v>29</v>
      </c>
      <c r="D196" s="29">
        <v>0</v>
      </c>
      <c r="E196" s="30" t="s">
        <v>29</v>
      </c>
      <c r="F196" s="31" t="s">
        <v>29</v>
      </c>
      <c r="G196" s="32" t="s">
        <v>29</v>
      </c>
      <c r="H196" s="228"/>
      <c r="I196" s="28" t="s">
        <v>29</v>
      </c>
      <c r="J196" s="29">
        <v>0</v>
      </c>
      <c r="K196" s="30" t="s">
        <v>29</v>
      </c>
      <c r="L196" s="31" t="s">
        <v>29</v>
      </c>
      <c r="M196" s="32" t="s">
        <v>29</v>
      </c>
      <c r="N196" s="228"/>
      <c r="O196" s="28" t="s">
        <v>29</v>
      </c>
      <c r="P196" s="29">
        <v>0</v>
      </c>
      <c r="Q196" s="30" t="s">
        <v>29</v>
      </c>
      <c r="R196" s="31" t="s">
        <v>29</v>
      </c>
      <c r="S196" s="32" t="s">
        <v>29</v>
      </c>
      <c r="T196" s="228"/>
      <c r="U196" s="28"/>
      <c r="V196" s="29"/>
      <c r="W196" s="30"/>
      <c r="X196" s="31"/>
      <c r="Y196" s="32"/>
      <c r="Z196" s="228"/>
      <c r="AA196" s="28"/>
      <c r="AB196" s="29"/>
      <c r="AC196" s="30"/>
      <c r="AD196" s="31"/>
      <c r="AE196" s="33"/>
      <c r="AF196" s="228"/>
      <c r="AG196" s="28"/>
      <c r="AH196" s="29"/>
      <c r="AI196" s="30"/>
      <c r="AJ196" s="31"/>
      <c r="AK196" s="32"/>
      <c r="AL196" s="236"/>
    </row>
    <row r="197" spans="1:38" ht="24" hidden="1" customHeight="1">
      <c r="A197" s="219"/>
      <c r="B197" s="228"/>
      <c r="C197" s="28" t="s">
        <v>29</v>
      </c>
      <c r="D197" s="29">
        <v>0</v>
      </c>
      <c r="E197" s="30" t="s">
        <v>29</v>
      </c>
      <c r="F197" s="31" t="s">
        <v>29</v>
      </c>
      <c r="G197" s="32" t="s">
        <v>29</v>
      </c>
      <c r="H197" s="228"/>
      <c r="I197" s="28" t="s">
        <v>29</v>
      </c>
      <c r="J197" s="29">
        <v>0</v>
      </c>
      <c r="K197" s="30" t="s">
        <v>29</v>
      </c>
      <c r="L197" s="31" t="s">
        <v>29</v>
      </c>
      <c r="M197" s="32" t="s">
        <v>29</v>
      </c>
      <c r="N197" s="228"/>
      <c r="O197" s="28" t="s">
        <v>29</v>
      </c>
      <c r="P197" s="29">
        <v>0</v>
      </c>
      <c r="Q197" s="30" t="s">
        <v>29</v>
      </c>
      <c r="R197" s="31" t="s">
        <v>29</v>
      </c>
      <c r="S197" s="32">
        <v>0</v>
      </c>
      <c r="T197" s="228"/>
      <c r="U197" s="28"/>
      <c r="V197" s="29"/>
      <c r="W197" s="30"/>
      <c r="X197" s="31"/>
      <c r="Y197" s="32"/>
      <c r="Z197" s="228"/>
      <c r="AA197" s="28"/>
      <c r="AB197" s="29"/>
      <c r="AC197" s="30"/>
      <c r="AD197" s="31"/>
      <c r="AE197" s="33"/>
      <c r="AF197" s="228"/>
      <c r="AG197" s="28"/>
      <c r="AH197" s="29"/>
      <c r="AI197" s="30"/>
      <c r="AJ197" s="31"/>
      <c r="AK197" s="32"/>
      <c r="AL197" s="236"/>
    </row>
    <row r="198" spans="1:38" ht="24" hidden="1" customHeight="1" thickBot="1">
      <c r="A198" s="220"/>
      <c r="B198" s="229"/>
      <c r="C198" s="23" t="s">
        <v>29</v>
      </c>
      <c r="D198" s="24">
        <v>0</v>
      </c>
      <c r="E198" s="25" t="s">
        <v>29</v>
      </c>
      <c r="F198" s="15" t="s">
        <v>29</v>
      </c>
      <c r="G198" s="26" t="s">
        <v>29</v>
      </c>
      <c r="H198" s="229"/>
      <c r="I198" s="23" t="s">
        <v>29</v>
      </c>
      <c r="J198" s="24">
        <v>0</v>
      </c>
      <c r="K198" s="25" t="s">
        <v>29</v>
      </c>
      <c r="L198" s="15" t="s">
        <v>29</v>
      </c>
      <c r="M198" s="26" t="s">
        <v>29</v>
      </c>
      <c r="N198" s="229"/>
      <c r="O198" s="23" t="s">
        <v>29</v>
      </c>
      <c r="P198" s="24">
        <v>0</v>
      </c>
      <c r="Q198" s="25" t="s">
        <v>29</v>
      </c>
      <c r="R198" s="15" t="s">
        <v>29</v>
      </c>
      <c r="S198" s="26" t="s">
        <v>29</v>
      </c>
      <c r="T198" s="229"/>
      <c r="U198" s="23"/>
      <c r="V198" s="24"/>
      <c r="W198" s="25"/>
      <c r="X198" s="15"/>
      <c r="Y198" s="26"/>
      <c r="Z198" s="229"/>
      <c r="AA198" s="23"/>
      <c r="AB198" s="24"/>
      <c r="AC198" s="25"/>
      <c r="AD198" s="15"/>
      <c r="AE198" s="27"/>
      <c r="AF198" s="229"/>
      <c r="AG198" s="23"/>
      <c r="AH198" s="24"/>
      <c r="AI198" s="25"/>
      <c r="AJ198" s="15"/>
      <c r="AK198" s="26"/>
      <c r="AL198" s="236"/>
    </row>
    <row r="199" spans="1:38" ht="24" hidden="1" customHeight="1" thickTop="1">
      <c r="A199" s="218" t="s">
        <v>42</v>
      </c>
      <c r="B199" s="215" t="s">
        <v>29</v>
      </c>
      <c r="C199" s="34" t="s">
        <v>29</v>
      </c>
      <c r="D199" s="35">
        <v>0</v>
      </c>
      <c r="E199" s="36" t="s">
        <v>29</v>
      </c>
      <c r="F199" s="37" t="s">
        <v>29</v>
      </c>
      <c r="G199" s="38" t="s">
        <v>29</v>
      </c>
      <c r="H199" s="215" t="s">
        <v>29</v>
      </c>
      <c r="I199" s="34" t="s">
        <v>29</v>
      </c>
      <c r="J199" s="35">
        <v>0</v>
      </c>
      <c r="K199" s="36" t="s">
        <v>29</v>
      </c>
      <c r="L199" s="37" t="s">
        <v>29</v>
      </c>
      <c r="M199" s="38" t="s">
        <v>29</v>
      </c>
      <c r="N199" s="215" t="s">
        <v>29</v>
      </c>
      <c r="O199" s="34" t="s">
        <v>29</v>
      </c>
      <c r="P199" s="35">
        <v>0</v>
      </c>
      <c r="Q199" s="36" t="s">
        <v>29</v>
      </c>
      <c r="R199" s="37" t="s">
        <v>29</v>
      </c>
      <c r="S199" s="38" t="s">
        <v>29</v>
      </c>
      <c r="T199" s="215"/>
      <c r="U199" s="34"/>
      <c r="V199" s="35"/>
      <c r="W199" s="36"/>
      <c r="X199" s="37"/>
      <c r="Y199" s="38"/>
      <c r="Z199" s="215"/>
      <c r="AA199" s="34"/>
      <c r="AB199" s="35"/>
      <c r="AC199" s="36"/>
      <c r="AD199" s="37"/>
      <c r="AE199" s="39"/>
      <c r="AF199" s="215"/>
      <c r="AG199" s="34"/>
      <c r="AH199" s="35"/>
      <c r="AI199" s="36"/>
      <c r="AJ199" s="37"/>
      <c r="AK199" s="38"/>
      <c r="AL199" s="236"/>
    </row>
    <row r="200" spans="1:38" ht="24" hidden="1" customHeight="1">
      <c r="A200" s="219"/>
      <c r="B200" s="216"/>
      <c r="C200" s="40" t="s">
        <v>29</v>
      </c>
      <c r="D200" s="41">
        <v>0</v>
      </c>
      <c r="E200" s="42" t="s">
        <v>29</v>
      </c>
      <c r="F200" s="43" t="s">
        <v>29</v>
      </c>
      <c r="G200" s="44" t="s">
        <v>29</v>
      </c>
      <c r="H200" s="216"/>
      <c r="I200" s="40" t="s">
        <v>29</v>
      </c>
      <c r="J200" s="41">
        <v>0</v>
      </c>
      <c r="K200" s="42" t="s">
        <v>29</v>
      </c>
      <c r="L200" s="43" t="s">
        <v>29</v>
      </c>
      <c r="M200" s="44" t="s">
        <v>29</v>
      </c>
      <c r="N200" s="216"/>
      <c r="O200" s="40" t="s">
        <v>29</v>
      </c>
      <c r="P200" s="41">
        <v>0</v>
      </c>
      <c r="Q200" s="42" t="s">
        <v>29</v>
      </c>
      <c r="R200" s="43" t="s">
        <v>29</v>
      </c>
      <c r="S200" s="44" t="s">
        <v>29</v>
      </c>
      <c r="T200" s="216"/>
      <c r="U200" s="40"/>
      <c r="V200" s="41"/>
      <c r="W200" s="42"/>
      <c r="X200" s="43"/>
      <c r="Y200" s="44"/>
      <c r="Z200" s="216"/>
      <c r="AA200" s="40"/>
      <c r="AB200" s="41"/>
      <c r="AC200" s="42"/>
      <c r="AD200" s="43"/>
      <c r="AE200" s="45"/>
      <c r="AF200" s="216"/>
      <c r="AG200" s="40"/>
      <c r="AH200" s="41"/>
      <c r="AI200" s="42"/>
      <c r="AJ200" s="43"/>
      <c r="AK200" s="44"/>
      <c r="AL200" s="236"/>
    </row>
    <row r="201" spans="1:38" ht="24" hidden="1" customHeight="1">
      <c r="A201" s="219"/>
      <c r="B201" s="216"/>
      <c r="C201" s="40" t="s">
        <v>29</v>
      </c>
      <c r="D201" s="41">
        <v>0</v>
      </c>
      <c r="E201" s="42" t="s">
        <v>29</v>
      </c>
      <c r="F201" s="43" t="s">
        <v>29</v>
      </c>
      <c r="G201" s="44" t="s">
        <v>29</v>
      </c>
      <c r="H201" s="216"/>
      <c r="I201" s="40" t="s">
        <v>29</v>
      </c>
      <c r="J201" s="41">
        <v>0</v>
      </c>
      <c r="K201" s="42" t="s">
        <v>29</v>
      </c>
      <c r="L201" s="43" t="s">
        <v>29</v>
      </c>
      <c r="M201" s="44" t="s">
        <v>29</v>
      </c>
      <c r="N201" s="216"/>
      <c r="O201" s="40" t="s">
        <v>29</v>
      </c>
      <c r="P201" s="41">
        <v>0</v>
      </c>
      <c r="Q201" s="42" t="s">
        <v>29</v>
      </c>
      <c r="R201" s="43" t="s">
        <v>29</v>
      </c>
      <c r="S201" s="44" t="s">
        <v>29</v>
      </c>
      <c r="T201" s="216"/>
      <c r="U201" s="40"/>
      <c r="V201" s="41"/>
      <c r="W201" s="42"/>
      <c r="X201" s="43"/>
      <c r="Y201" s="44"/>
      <c r="Z201" s="216"/>
      <c r="AA201" s="40"/>
      <c r="AB201" s="41"/>
      <c r="AC201" s="42"/>
      <c r="AD201" s="43"/>
      <c r="AE201" s="45"/>
      <c r="AF201" s="216"/>
      <c r="AG201" s="40"/>
      <c r="AH201" s="41"/>
      <c r="AI201" s="42"/>
      <c r="AJ201" s="43"/>
      <c r="AK201" s="44"/>
      <c r="AL201" s="236"/>
    </row>
    <row r="202" spans="1:38" ht="24" hidden="1" customHeight="1">
      <c r="A202" s="219"/>
      <c r="B202" s="216"/>
      <c r="C202" s="46" t="s">
        <v>29</v>
      </c>
      <c r="D202" s="47">
        <v>0</v>
      </c>
      <c r="E202" s="48" t="s">
        <v>29</v>
      </c>
      <c r="F202" s="49" t="s">
        <v>29</v>
      </c>
      <c r="G202" s="50" t="s">
        <v>29</v>
      </c>
      <c r="H202" s="216"/>
      <c r="I202" s="46" t="s">
        <v>29</v>
      </c>
      <c r="J202" s="47">
        <v>0</v>
      </c>
      <c r="K202" s="48" t="s">
        <v>29</v>
      </c>
      <c r="L202" s="49" t="s">
        <v>29</v>
      </c>
      <c r="M202" s="50" t="s">
        <v>29</v>
      </c>
      <c r="N202" s="216"/>
      <c r="O202" s="46" t="s">
        <v>29</v>
      </c>
      <c r="P202" s="47">
        <v>0</v>
      </c>
      <c r="Q202" s="48" t="s">
        <v>29</v>
      </c>
      <c r="R202" s="49" t="s">
        <v>29</v>
      </c>
      <c r="S202" s="50" t="s">
        <v>29</v>
      </c>
      <c r="T202" s="216"/>
      <c r="U202" s="46"/>
      <c r="V202" s="47"/>
      <c r="W202" s="48"/>
      <c r="X202" s="49"/>
      <c r="Y202" s="50"/>
      <c r="Z202" s="216"/>
      <c r="AA202" s="46"/>
      <c r="AB202" s="47"/>
      <c r="AC202" s="48"/>
      <c r="AD202" s="49"/>
      <c r="AE202" s="51"/>
      <c r="AF202" s="216"/>
      <c r="AG202" s="46"/>
      <c r="AH202" s="47"/>
      <c r="AI202" s="48"/>
      <c r="AJ202" s="49"/>
      <c r="AK202" s="50"/>
      <c r="AL202" s="236"/>
    </row>
    <row r="203" spans="1:38" ht="24" hidden="1" customHeight="1">
      <c r="A203" s="219"/>
      <c r="B203" s="216"/>
      <c r="C203" s="46" t="s">
        <v>29</v>
      </c>
      <c r="D203" s="47">
        <v>0</v>
      </c>
      <c r="E203" s="48" t="s">
        <v>29</v>
      </c>
      <c r="F203" s="49" t="s">
        <v>29</v>
      </c>
      <c r="G203" s="50" t="s">
        <v>29</v>
      </c>
      <c r="H203" s="216"/>
      <c r="I203" s="46" t="s">
        <v>29</v>
      </c>
      <c r="J203" s="47">
        <v>0</v>
      </c>
      <c r="K203" s="48" t="s">
        <v>29</v>
      </c>
      <c r="L203" s="49" t="s">
        <v>29</v>
      </c>
      <c r="M203" s="50" t="s">
        <v>29</v>
      </c>
      <c r="N203" s="216"/>
      <c r="O203" s="46" t="s">
        <v>29</v>
      </c>
      <c r="P203" s="47">
        <v>0</v>
      </c>
      <c r="Q203" s="48" t="s">
        <v>29</v>
      </c>
      <c r="R203" s="49" t="s">
        <v>29</v>
      </c>
      <c r="S203" s="50" t="s">
        <v>29</v>
      </c>
      <c r="T203" s="216"/>
      <c r="U203" s="46"/>
      <c r="V203" s="47"/>
      <c r="W203" s="48"/>
      <c r="X203" s="49"/>
      <c r="Y203" s="50"/>
      <c r="Z203" s="216"/>
      <c r="AA203" s="46"/>
      <c r="AB203" s="47"/>
      <c r="AC203" s="48"/>
      <c r="AD203" s="49"/>
      <c r="AE203" s="51"/>
      <c r="AF203" s="216"/>
      <c r="AG203" s="46"/>
      <c r="AH203" s="47"/>
      <c r="AI203" s="48"/>
      <c r="AJ203" s="49"/>
      <c r="AK203" s="50"/>
      <c r="AL203" s="236"/>
    </row>
    <row r="204" spans="1:38" ht="24" hidden="1" customHeight="1">
      <c r="A204" s="219"/>
      <c r="B204" s="216"/>
      <c r="C204" s="46" t="s">
        <v>29</v>
      </c>
      <c r="D204" s="47">
        <v>0</v>
      </c>
      <c r="E204" s="48" t="s">
        <v>29</v>
      </c>
      <c r="F204" s="49" t="s">
        <v>29</v>
      </c>
      <c r="G204" s="50" t="s">
        <v>29</v>
      </c>
      <c r="H204" s="216"/>
      <c r="I204" s="46" t="s">
        <v>29</v>
      </c>
      <c r="J204" s="47">
        <v>0</v>
      </c>
      <c r="K204" s="48" t="s">
        <v>29</v>
      </c>
      <c r="L204" s="49" t="s">
        <v>29</v>
      </c>
      <c r="M204" s="50" t="s">
        <v>29</v>
      </c>
      <c r="N204" s="216"/>
      <c r="O204" s="46" t="s">
        <v>29</v>
      </c>
      <c r="P204" s="47">
        <v>0</v>
      </c>
      <c r="Q204" s="48" t="s">
        <v>29</v>
      </c>
      <c r="R204" s="49" t="s">
        <v>29</v>
      </c>
      <c r="S204" s="50" t="s">
        <v>29</v>
      </c>
      <c r="T204" s="216"/>
      <c r="U204" s="46"/>
      <c r="V204" s="47"/>
      <c r="W204" s="48"/>
      <c r="X204" s="49"/>
      <c r="Y204" s="50"/>
      <c r="Z204" s="216"/>
      <c r="AA204" s="46"/>
      <c r="AB204" s="47"/>
      <c r="AC204" s="48"/>
      <c r="AD204" s="49"/>
      <c r="AE204" s="51"/>
      <c r="AF204" s="216"/>
      <c r="AG204" s="46"/>
      <c r="AH204" s="47"/>
      <c r="AI204" s="48"/>
      <c r="AJ204" s="49"/>
      <c r="AK204" s="50"/>
      <c r="AL204" s="236"/>
    </row>
    <row r="205" spans="1:38" ht="24" hidden="1" customHeight="1">
      <c r="A205" s="219"/>
      <c r="B205" s="216"/>
      <c r="C205" s="46" t="s">
        <v>29</v>
      </c>
      <c r="D205" s="47">
        <v>0</v>
      </c>
      <c r="E205" s="48" t="s">
        <v>29</v>
      </c>
      <c r="F205" s="49" t="s">
        <v>29</v>
      </c>
      <c r="G205" s="50" t="s">
        <v>29</v>
      </c>
      <c r="H205" s="216"/>
      <c r="I205" s="46" t="s">
        <v>29</v>
      </c>
      <c r="J205" s="47">
        <v>0</v>
      </c>
      <c r="K205" s="48" t="s">
        <v>29</v>
      </c>
      <c r="L205" s="49" t="s">
        <v>29</v>
      </c>
      <c r="M205" s="50" t="s">
        <v>29</v>
      </c>
      <c r="N205" s="216"/>
      <c r="O205" s="46" t="s">
        <v>29</v>
      </c>
      <c r="P205" s="47">
        <v>0</v>
      </c>
      <c r="Q205" s="48" t="s">
        <v>29</v>
      </c>
      <c r="R205" s="49" t="s">
        <v>29</v>
      </c>
      <c r="S205" s="50" t="s">
        <v>29</v>
      </c>
      <c r="T205" s="216"/>
      <c r="U205" s="46"/>
      <c r="V205" s="47"/>
      <c r="W205" s="48"/>
      <c r="X205" s="49"/>
      <c r="Y205" s="50"/>
      <c r="Z205" s="216"/>
      <c r="AA205" s="46"/>
      <c r="AB205" s="47"/>
      <c r="AC205" s="48"/>
      <c r="AD205" s="49"/>
      <c r="AE205" s="51"/>
      <c r="AF205" s="216"/>
      <c r="AG205" s="46"/>
      <c r="AH205" s="47"/>
      <c r="AI205" s="48"/>
      <c r="AJ205" s="49"/>
      <c r="AK205" s="50"/>
      <c r="AL205" s="236"/>
    </row>
    <row r="206" spans="1:38" ht="24" hidden="1" customHeight="1" thickBot="1">
      <c r="A206" s="220"/>
      <c r="B206" s="217"/>
      <c r="C206" s="23" t="s">
        <v>29</v>
      </c>
      <c r="D206" s="24">
        <v>0</v>
      </c>
      <c r="E206" s="25" t="s">
        <v>29</v>
      </c>
      <c r="F206" s="15" t="s">
        <v>29</v>
      </c>
      <c r="G206" s="26" t="s">
        <v>29</v>
      </c>
      <c r="H206" s="217"/>
      <c r="I206" s="23" t="s">
        <v>29</v>
      </c>
      <c r="J206" s="24">
        <v>0</v>
      </c>
      <c r="K206" s="25" t="s">
        <v>29</v>
      </c>
      <c r="L206" s="15" t="s">
        <v>29</v>
      </c>
      <c r="M206" s="26" t="s">
        <v>29</v>
      </c>
      <c r="N206" s="217"/>
      <c r="O206" s="23" t="s">
        <v>29</v>
      </c>
      <c r="P206" s="24">
        <v>0</v>
      </c>
      <c r="Q206" s="25" t="s">
        <v>29</v>
      </c>
      <c r="R206" s="15" t="s">
        <v>29</v>
      </c>
      <c r="S206" s="26" t="s">
        <v>29</v>
      </c>
      <c r="T206" s="217"/>
      <c r="U206" s="23"/>
      <c r="V206" s="24"/>
      <c r="W206" s="25"/>
      <c r="X206" s="15"/>
      <c r="Y206" s="26"/>
      <c r="Z206" s="217"/>
      <c r="AA206" s="23"/>
      <c r="AB206" s="24"/>
      <c r="AC206" s="25"/>
      <c r="AD206" s="15"/>
      <c r="AE206" s="27"/>
      <c r="AF206" s="217"/>
      <c r="AG206" s="23"/>
      <c r="AH206" s="24"/>
      <c r="AI206" s="25"/>
      <c r="AJ206" s="15"/>
      <c r="AK206" s="26"/>
      <c r="AL206" s="236"/>
    </row>
    <row r="207" spans="1:38" ht="24" hidden="1" customHeight="1" thickTop="1">
      <c r="A207" s="218" t="s">
        <v>43</v>
      </c>
      <c r="B207" s="221">
        <v>0</v>
      </c>
      <c r="C207" s="17" t="s">
        <v>29</v>
      </c>
      <c r="D207" s="18">
        <v>0</v>
      </c>
      <c r="E207" s="19">
        <v>0</v>
      </c>
      <c r="F207" s="20" t="s">
        <v>29</v>
      </c>
      <c r="G207" s="21" t="s">
        <v>29</v>
      </c>
      <c r="H207" s="221" t="s">
        <v>29</v>
      </c>
      <c r="I207" s="17" t="s">
        <v>29</v>
      </c>
      <c r="J207" s="18">
        <v>0</v>
      </c>
      <c r="K207" s="19" t="s">
        <v>29</v>
      </c>
      <c r="L207" s="20" t="s">
        <v>29</v>
      </c>
      <c r="M207" s="21" t="s">
        <v>29</v>
      </c>
      <c r="N207" s="221" t="s">
        <v>29</v>
      </c>
      <c r="O207" s="17" t="s">
        <v>29</v>
      </c>
      <c r="P207" s="18">
        <v>0</v>
      </c>
      <c r="Q207" s="19" t="s">
        <v>29</v>
      </c>
      <c r="R207" s="20" t="s">
        <v>29</v>
      </c>
      <c r="S207" s="21" t="s">
        <v>29</v>
      </c>
      <c r="T207" s="221"/>
      <c r="U207" s="17"/>
      <c r="V207" s="18"/>
      <c r="W207" s="19"/>
      <c r="X207" s="20"/>
      <c r="Y207" s="21"/>
      <c r="Z207" s="221"/>
      <c r="AA207" s="17"/>
      <c r="AB207" s="18"/>
      <c r="AC207" s="19"/>
      <c r="AD207" s="20"/>
      <c r="AE207" s="22"/>
      <c r="AF207" s="221"/>
      <c r="AG207" s="17"/>
      <c r="AH207" s="18"/>
      <c r="AI207" s="19"/>
      <c r="AJ207" s="20"/>
      <c r="AK207" s="21"/>
      <c r="AL207" s="236"/>
    </row>
    <row r="208" spans="1:38" ht="24" hidden="1" customHeight="1" thickBot="1">
      <c r="A208" s="220"/>
      <c r="B208" s="222"/>
      <c r="C208" s="52" t="s">
        <v>29</v>
      </c>
      <c r="D208" s="53">
        <v>0</v>
      </c>
      <c r="E208" s="54" t="s">
        <v>29</v>
      </c>
      <c r="F208" s="55" t="s">
        <v>29</v>
      </c>
      <c r="G208" s="56" t="s">
        <v>29</v>
      </c>
      <c r="H208" s="222"/>
      <c r="I208" s="52" t="s">
        <v>29</v>
      </c>
      <c r="J208" s="53">
        <v>0</v>
      </c>
      <c r="K208" s="54" t="s">
        <v>29</v>
      </c>
      <c r="L208" s="55" t="s">
        <v>29</v>
      </c>
      <c r="M208" s="56" t="s">
        <v>29</v>
      </c>
      <c r="N208" s="222"/>
      <c r="O208" s="52" t="s">
        <v>29</v>
      </c>
      <c r="P208" s="53">
        <v>0</v>
      </c>
      <c r="Q208" s="54" t="s">
        <v>29</v>
      </c>
      <c r="R208" s="55" t="s">
        <v>29</v>
      </c>
      <c r="S208" s="56" t="s">
        <v>29</v>
      </c>
      <c r="T208" s="222"/>
      <c r="U208" s="52"/>
      <c r="V208" s="53"/>
      <c r="W208" s="54"/>
      <c r="X208" s="55"/>
      <c r="Y208" s="56"/>
      <c r="Z208" s="222"/>
      <c r="AA208" s="52"/>
      <c r="AB208" s="53"/>
      <c r="AC208" s="54"/>
      <c r="AD208" s="55"/>
      <c r="AE208" s="57"/>
      <c r="AF208" s="222"/>
      <c r="AG208" s="52"/>
      <c r="AH208" s="53"/>
      <c r="AI208" s="54"/>
      <c r="AJ208" s="55"/>
      <c r="AK208" s="56"/>
      <c r="AL208" s="236"/>
    </row>
    <row r="209" spans="1:38" ht="24" hidden="1" customHeight="1" thickTop="1">
      <c r="A209" s="218" t="s">
        <v>44</v>
      </c>
      <c r="B209" s="215">
        <v>0</v>
      </c>
      <c r="C209" s="34" t="s">
        <v>29</v>
      </c>
      <c r="D209" s="35">
        <v>0</v>
      </c>
      <c r="E209" s="36" t="s">
        <v>29</v>
      </c>
      <c r="F209" s="37" t="s">
        <v>29</v>
      </c>
      <c r="G209" s="38" t="s">
        <v>29</v>
      </c>
      <c r="H209" s="215" t="s">
        <v>29</v>
      </c>
      <c r="I209" s="34" t="s">
        <v>29</v>
      </c>
      <c r="J209" s="35">
        <v>0</v>
      </c>
      <c r="K209" s="36" t="s">
        <v>29</v>
      </c>
      <c r="L209" s="37" t="s">
        <v>29</v>
      </c>
      <c r="M209" s="38" t="s">
        <v>29</v>
      </c>
      <c r="N209" s="215" t="s">
        <v>29</v>
      </c>
      <c r="O209" s="34" t="s">
        <v>29</v>
      </c>
      <c r="P209" s="35">
        <v>0</v>
      </c>
      <c r="Q209" s="36" t="s">
        <v>29</v>
      </c>
      <c r="R209" s="37" t="s">
        <v>29</v>
      </c>
      <c r="S209" s="38" t="s">
        <v>29</v>
      </c>
      <c r="T209" s="215"/>
      <c r="U209" s="34"/>
      <c r="V209" s="35"/>
      <c r="W209" s="36"/>
      <c r="X209" s="37"/>
      <c r="Y209" s="38"/>
      <c r="Z209" s="215"/>
      <c r="AA209" s="34"/>
      <c r="AB209" s="35"/>
      <c r="AC209" s="36"/>
      <c r="AD209" s="37"/>
      <c r="AE209" s="39"/>
      <c r="AF209" s="215"/>
      <c r="AG209" s="34"/>
      <c r="AH209" s="35"/>
      <c r="AI209" s="36"/>
      <c r="AJ209" s="37"/>
      <c r="AK209" s="38"/>
      <c r="AL209" s="236"/>
    </row>
    <row r="210" spans="1:38" ht="24" hidden="1" customHeight="1">
      <c r="A210" s="219"/>
      <c r="B210" s="216"/>
      <c r="C210" s="40" t="s">
        <v>29</v>
      </c>
      <c r="D210" s="41">
        <v>0</v>
      </c>
      <c r="E210" s="42" t="s">
        <v>29</v>
      </c>
      <c r="F210" s="43" t="s">
        <v>29</v>
      </c>
      <c r="G210" s="44" t="s">
        <v>29</v>
      </c>
      <c r="H210" s="216"/>
      <c r="I210" s="40" t="s">
        <v>29</v>
      </c>
      <c r="J210" s="41">
        <v>0</v>
      </c>
      <c r="K210" s="42" t="s">
        <v>29</v>
      </c>
      <c r="L210" s="43" t="s">
        <v>29</v>
      </c>
      <c r="M210" s="44" t="s">
        <v>29</v>
      </c>
      <c r="N210" s="216"/>
      <c r="O210" s="40" t="s">
        <v>29</v>
      </c>
      <c r="P210" s="41">
        <v>0</v>
      </c>
      <c r="Q210" s="42" t="s">
        <v>29</v>
      </c>
      <c r="R210" s="43" t="s">
        <v>29</v>
      </c>
      <c r="S210" s="44" t="s">
        <v>29</v>
      </c>
      <c r="T210" s="216"/>
      <c r="U210" s="40"/>
      <c r="V210" s="41"/>
      <c r="W210" s="42"/>
      <c r="X210" s="43"/>
      <c r="Y210" s="44"/>
      <c r="Z210" s="216"/>
      <c r="AA210" s="40"/>
      <c r="AB210" s="41"/>
      <c r="AC210" s="42"/>
      <c r="AD210" s="43"/>
      <c r="AE210" s="45"/>
      <c r="AF210" s="216"/>
      <c r="AG210" s="40"/>
      <c r="AH210" s="41"/>
      <c r="AI210" s="42"/>
      <c r="AJ210" s="43"/>
      <c r="AK210" s="44"/>
      <c r="AL210" s="236"/>
    </row>
    <row r="211" spans="1:38" ht="24" hidden="1" customHeight="1">
      <c r="A211" s="219"/>
      <c r="B211" s="216"/>
      <c r="C211" s="40" t="s">
        <v>29</v>
      </c>
      <c r="D211" s="41">
        <v>0</v>
      </c>
      <c r="E211" s="42" t="s">
        <v>29</v>
      </c>
      <c r="F211" s="43" t="s">
        <v>29</v>
      </c>
      <c r="G211" s="44" t="s">
        <v>29</v>
      </c>
      <c r="H211" s="216"/>
      <c r="I211" s="40" t="s">
        <v>29</v>
      </c>
      <c r="J211" s="41">
        <v>0</v>
      </c>
      <c r="K211" s="42" t="s">
        <v>29</v>
      </c>
      <c r="L211" s="43" t="s">
        <v>29</v>
      </c>
      <c r="M211" s="44" t="s">
        <v>29</v>
      </c>
      <c r="N211" s="216"/>
      <c r="O211" s="40" t="s">
        <v>29</v>
      </c>
      <c r="P211" s="41">
        <v>0</v>
      </c>
      <c r="Q211" s="42" t="s">
        <v>29</v>
      </c>
      <c r="R211" s="43" t="s">
        <v>29</v>
      </c>
      <c r="S211" s="44" t="s">
        <v>29</v>
      </c>
      <c r="T211" s="216"/>
      <c r="U211" s="40"/>
      <c r="V211" s="41"/>
      <c r="W211" s="42"/>
      <c r="X211" s="43"/>
      <c r="Y211" s="44"/>
      <c r="Z211" s="216"/>
      <c r="AA211" s="40"/>
      <c r="AB211" s="41"/>
      <c r="AC211" s="42"/>
      <c r="AD211" s="43"/>
      <c r="AE211" s="45"/>
      <c r="AF211" s="216"/>
      <c r="AG211" s="40"/>
      <c r="AH211" s="41"/>
      <c r="AI211" s="42"/>
      <c r="AJ211" s="43"/>
      <c r="AK211" s="44"/>
      <c r="AL211" s="236"/>
    </row>
    <row r="212" spans="1:38" ht="24" hidden="1" customHeight="1">
      <c r="A212" s="219"/>
      <c r="B212" s="216"/>
      <c r="C212" s="46" t="s">
        <v>29</v>
      </c>
      <c r="D212" s="47">
        <v>0</v>
      </c>
      <c r="E212" s="48" t="s">
        <v>29</v>
      </c>
      <c r="F212" s="49" t="s">
        <v>29</v>
      </c>
      <c r="G212" s="50" t="s">
        <v>29</v>
      </c>
      <c r="H212" s="216"/>
      <c r="I212" s="46" t="s">
        <v>29</v>
      </c>
      <c r="J212" s="47">
        <v>0</v>
      </c>
      <c r="K212" s="48" t="s">
        <v>29</v>
      </c>
      <c r="L212" s="49" t="s">
        <v>29</v>
      </c>
      <c r="M212" s="50" t="s">
        <v>29</v>
      </c>
      <c r="N212" s="216"/>
      <c r="O212" s="46" t="s">
        <v>29</v>
      </c>
      <c r="P212" s="47">
        <v>0</v>
      </c>
      <c r="Q212" s="48" t="s">
        <v>29</v>
      </c>
      <c r="R212" s="49" t="s">
        <v>29</v>
      </c>
      <c r="S212" s="50" t="s">
        <v>29</v>
      </c>
      <c r="T212" s="216"/>
      <c r="U212" s="46"/>
      <c r="V212" s="47"/>
      <c r="W212" s="48"/>
      <c r="X212" s="49"/>
      <c r="Y212" s="50"/>
      <c r="Z212" s="216"/>
      <c r="AA212" s="46"/>
      <c r="AB212" s="47"/>
      <c r="AC212" s="48"/>
      <c r="AD212" s="49"/>
      <c r="AE212" s="51"/>
      <c r="AF212" s="216"/>
      <c r="AG212" s="46"/>
      <c r="AH212" s="47"/>
      <c r="AI212" s="48"/>
      <c r="AJ212" s="49"/>
      <c r="AK212" s="50"/>
      <c r="AL212" s="236"/>
    </row>
    <row r="213" spans="1:38" ht="24" hidden="1" customHeight="1">
      <c r="A213" s="219"/>
      <c r="B213" s="216"/>
      <c r="C213" s="46" t="s">
        <v>29</v>
      </c>
      <c r="D213" s="47">
        <v>0</v>
      </c>
      <c r="E213" s="48" t="s">
        <v>29</v>
      </c>
      <c r="F213" s="49" t="s">
        <v>29</v>
      </c>
      <c r="G213" s="50" t="s">
        <v>29</v>
      </c>
      <c r="H213" s="216"/>
      <c r="I213" s="46" t="s">
        <v>29</v>
      </c>
      <c r="J213" s="47">
        <v>0</v>
      </c>
      <c r="K213" s="48" t="s">
        <v>29</v>
      </c>
      <c r="L213" s="49" t="s">
        <v>29</v>
      </c>
      <c r="M213" s="50" t="s">
        <v>29</v>
      </c>
      <c r="N213" s="216"/>
      <c r="O213" s="46" t="s">
        <v>29</v>
      </c>
      <c r="P213" s="47">
        <v>0</v>
      </c>
      <c r="Q213" s="48" t="s">
        <v>29</v>
      </c>
      <c r="R213" s="49" t="s">
        <v>29</v>
      </c>
      <c r="S213" s="50" t="s">
        <v>29</v>
      </c>
      <c r="T213" s="216"/>
      <c r="U213" s="46"/>
      <c r="V213" s="47"/>
      <c r="W213" s="48"/>
      <c r="X213" s="49"/>
      <c r="Y213" s="50"/>
      <c r="Z213" s="216"/>
      <c r="AA213" s="46"/>
      <c r="AB213" s="47"/>
      <c r="AC213" s="48"/>
      <c r="AD213" s="49"/>
      <c r="AE213" s="51"/>
      <c r="AF213" s="216"/>
      <c r="AG213" s="46"/>
      <c r="AH213" s="47"/>
      <c r="AI213" s="48"/>
      <c r="AJ213" s="49"/>
      <c r="AK213" s="50"/>
      <c r="AL213" s="236"/>
    </row>
    <row r="214" spans="1:38" ht="24" hidden="1" customHeight="1">
      <c r="A214" s="219"/>
      <c r="B214" s="216"/>
      <c r="C214" s="46" t="s">
        <v>29</v>
      </c>
      <c r="D214" s="47">
        <v>0</v>
      </c>
      <c r="E214" s="48" t="s">
        <v>29</v>
      </c>
      <c r="F214" s="49" t="s">
        <v>29</v>
      </c>
      <c r="G214" s="50" t="s">
        <v>29</v>
      </c>
      <c r="H214" s="216"/>
      <c r="I214" s="46" t="s">
        <v>29</v>
      </c>
      <c r="J214" s="47">
        <v>0</v>
      </c>
      <c r="K214" s="48" t="s">
        <v>29</v>
      </c>
      <c r="L214" s="49" t="s">
        <v>29</v>
      </c>
      <c r="M214" s="50" t="s">
        <v>29</v>
      </c>
      <c r="N214" s="216"/>
      <c r="O214" s="46" t="s">
        <v>29</v>
      </c>
      <c r="P214" s="47">
        <v>0</v>
      </c>
      <c r="Q214" s="48" t="s">
        <v>29</v>
      </c>
      <c r="R214" s="49" t="s">
        <v>29</v>
      </c>
      <c r="S214" s="50" t="s">
        <v>29</v>
      </c>
      <c r="T214" s="216"/>
      <c r="U214" s="46"/>
      <c r="V214" s="47"/>
      <c r="W214" s="48"/>
      <c r="X214" s="49"/>
      <c r="Y214" s="50"/>
      <c r="Z214" s="216"/>
      <c r="AA214" s="46"/>
      <c r="AB214" s="47"/>
      <c r="AC214" s="48"/>
      <c r="AD214" s="49"/>
      <c r="AE214" s="51"/>
      <c r="AF214" s="216"/>
      <c r="AG214" s="46"/>
      <c r="AH214" s="47"/>
      <c r="AI214" s="48"/>
      <c r="AJ214" s="49"/>
      <c r="AK214" s="50"/>
      <c r="AL214" s="236"/>
    </row>
    <row r="215" spans="1:38" ht="24" hidden="1" customHeight="1">
      <c r="A215" s="219"/>
      <c r="B215" s="216"/>
      <c r="C215" s="46" t="s">
        <v>29</v>
      </c>
      <c r="D215" s="47">
        <v>0</v>
      </c>
      <c r="E215" s="48" t="s">
        <v>29</v>
      </c>
      <c r="F215" s="49" t="s">
        <v>29</v>
      </c>
      <c r="G215" s="50" t="s">
        <v>29</v>
      </c>
      <c r="H215" s="216"/>
      <c r="I215" s="46" t="s">
        <v>29</v>
      </c>
      <c r="J215" s="47">
        <v>0</v>
      </c>
      <c r="K215" s="48" t="s">
        <v>29</v>
      </c>
      <c r="L215" s="49" t="s">
        <v>29</v>
      </c>
      <c r="M215" s="50" t="s">
        <v>29</v>
      </c>
      <c r="N215" s="216"/>
      <c r="O215" s="46" t="s">
        <v>29</v>
      </c>
      <c r="P215" s="47">
        <v>0</v>
      </c>
      <c r="Q215" s="48" t="s">
        <v>29</v>
      </c>
      <c r="R215" s="49" t="s">
        <v>29</v>
      </c>
      <c r="S215" s="50" t="s">
        <v>29</v>
      </c>
      <c r="T215" s="216"/>
      <c r="U215" s="46"/>
      <c r="V215" s="47"/>
      <c r="W215" s="48"/>
      <c r="X215" s="49"/>
      <c r="Y215" s="50"/>
      <c r="Z215" s="216"/>
      <c r="AA215" s="46"/>
      <c r="AB215" s="47"/>
      <c r="AC215" s="48"/>
      <c r="AD215" s="49"/>
      <c r="AE215" s="51"/>
      <c r="AF215" s="216"/>
      <c r="AG215" s="46"/>
      <c r="AH215" s="47"/>
      <c r="AI215" s="48"/>
      <c r="AJ215" s="49"/>
      <c r="AK215" s="50"/>
      <c r="AL215" s="236"/>
    </row>
    <row r="216" spans="1:38" ht="24" hidden="1" customHeight="1" thickBot="1">
      <c r="A216" s="220"/>
      <c r="B216" s="217"/>
      <c r="C216" s="23" t="s">
        <v>29</v>
      </c>
      <c r="D216" s="24">
        <v>0</v>
      </c>
      <c r="E216" s="25" t="s">
        <v>29</v>
      </c>
      <c r="F216" s="15" t="s">
        <v>29</v>
      </c>
      <c r="G216" s="26" t="s">
        <v>29</v>
      </c>
      <c r="H216" s="217"/>
      <c r="I216" s="23" t="s">
        <v>29</v>
      </c>
      <c r="J216" s="24">
        <v>0</v>
      </c>
      <c r="K216" s="25" t="s">
        <v>29</v>
      </c>
      <c r="L216" s="15" t="s">
        <v>29</v>
      </c>
      <c r="M216" s="26" t="s">
        <v>29</v>
      </c>
      <c r="N216" s="217"/>
      <c r="O216" s="23" t="s">
        <v>29</v>
      </c>
      <c r="P216" s="24">
        <v>0</v>
      </c>
      <c r="Q216" s="25" t="s">
        <v>29</v>
      </c>
      <c r="R216" s="15" t="s">
        <v>29</v>
      </c>
      <c r="S216" s="26" t="s">
        <v>29</v>
      </c>
      <c r="T216" s="217"/>
      <c r="U216" s="23"/>
      <c r="V216" s="24"/>
      <c r="W216" s="25"/>
      <c r="X216" s="15"/>
      <c r="Y216" s="26"/>
      <c r="Z216" s="217"/>
      <c r="AA216" s="23"/>
      <c r="AB216" s="24"/>
      <c r="AC216" s="25"/>
      <c r="AD216" s="15"/>
      <c r="AE216" s="27"/>
      <c r="AF216" s="217"/>
      <c r="AG216" s="23"/>
      <c r="AH216" s="24"/>
      <c r="AI216" s="25"/>
      <c r="AJ216" s="15"/>
      <c r="AK216" s="26"/>
      <c r="AL216" s="236"/>
    </row>
    <row r="217" spans="1:38" ht="24" hidden="1" customHeight="1" thickTop="1" thickBot="1">
      <c r="A217" s="58" t="s">
        <v>45</v>
      </c>
      <c r="B217" s="59" t="s">
        <v>29</v>
      </c>
      <c r="C217" s="17">
        <v>0</v>
      </c>
      <c r="D217" s="18">
        <v>0</v>
      </c>
      <c r="E217" s="19" t="s">
        <v>29</v>
      </c>
      <c r="F217" s="60" t="s">
        <v>29</v>
      </c>
      <c r="G217" s="18" t="s">
        <v>29</v>
      </c>
      <c r="H217" s="59" t="s">
        <v>29</v>
      </c>
      <c r="I217" s="17" t="s">
        <v>29</v>
      </c>
      <c r="J217" s="18">
        <v>0</v>
      </c>
      <c r="K217" s="19" t="s">
        <v>29</v>
      </c>
      <c r="L217" s="60" t="s">
        <v>29</v>
      </c>
      <c r="M217" s="18" t="s">
        <v>29</v>
      </c>
      <c r="N217" s="59" t="s">
        <v>29</v>
      </c>
      <c r="O217" s="17" t="s">
        <v>29</v>
      </c>
      <c r="P217" s="18">
        <v>0</v>
      </c>
      <c r="Q217" s="19" t="s">
        <v>29</v>
      </c>
      <c r="R217" s="60" t="s">
        <v>29</v>
      </c>
      <c r="S217" s="18" t="s">
        <v>29</v>
      </c>
      <c r="T217" s="59"/>
      <c r="U217" s="17"/>
      <c r="V217" s="18"/>
      <c r="W217" s="19"/>
      <c r="X217" s="60"/>
      <c r="Y217" s="18"/>
      <c r="Z217" s="59"/>
      <c r="AA217" s="17"/>
      <c r="AB217" s="18"/>
      <c r="AC217" s="19"/>
      <c r="AD217" s="60"/>
      <c r="AE217" s="18"/>
      <c r="AF217" s="59"/>
      <c r="AG217" s="17"/>
      <c r="AH217" s="18"/>
      <c r="AI217" s="19"/>
      <c r="AJ217" s="60"/>
      <c r="AK217" s="61"/>
      <c r="AL217" s="236"/>
    </row>
    <row r="218" spans="1:38" ht="24" customHeight="1" thickTop="1">
      <c r="A218" s="218" t="s">
        <v>0</v>
      </c>
      <c r="B218" s="215" t="s">
        <v>166</v>
      </c>
      <c r="C218" s="34" t="s">
        <v>166</v>
      </c>
      <c r="D218" s="35">
        <v>10</v>
      </c>
      <c r="E218" s="36" t="s">
        <v>46</v>
      </c>
      <c r="F218" s="62">
        <v>90</v>
      </c>
      <c r="G218" s="35">
        <v>900</v>
      </c>
      <c r="H218" s="215" t="s">
        <v>167</v>
      </c>
      <c r="I218" s="34" t="s">
        <v>50</v>
      </c>
      <c r="J218" s="35">
        <v>5</v>
      </c>
      <c r="K218" s="36" t="s">
        <v>51</v>
      </c>
      <c r="L218" s="62">
        <v>40</v>
      </c>
      <c r="M218" s="35">
        <v>200</v>
      </c>
      <c r="N218" s="215" t="s">
        <v>168</v>
      </c>
      <c r="O218" s="34" t="s">
        <v>226</v>
      </c>
      <c r="P218" s="35">
        <v>7</v>
      </c>
      <c r="Q218" s="36" t="s">
        <v>207</v>
      </c>
      <c r="R218" s="62">
        <v>115</v>
      </c>
      <c r="S218" s="35">
        <v>805</v>
      </c>
      <c r="T218" s="215"/>
      <c r="U218" s="34"/>
      <c r="V218" s="35"/>
      <c r="W218" s="36"/>
      <c r="X218" s="62"/>
      <c r="Y218" s="35"/>
      <c r="Z218" s="215"/>
      <c r="AA218" s="34"/>
      <c r="AB218" s="35"/>
      <c r="AC218" s="36"/>
      <c r="AD218" s="62"/>
      <c r="AE218" s="35"/>
      <c r="AF218" s="215"/>
      <c r="AG218" s="34"/>
      <c r="AH218" s="35"/>
      <c r="AI218" s="36"/>
      <c r="AJ218" s="62"/>
      <c r="AK218" s="63"/>
      <c r="AL218" s="236"/>
    </row>
    <row r="219" spans="1:38" ht="24" customHeight="1">
      <c r="A219" s="219"/>
      <c r="B219" s="216">
        <v>0</v>
      </c>
      <c r="C219" s="40" t="s">
        <v>52</v>
      </c>
      <c r="D219" s="41">
        <v>0</v>
      </c>
      <c r="E219" s="42" t="s">
        <v>29</v>
      </c>
      <c r="F219" s="64" t="s">
        <v>29</v>
      </c>
      <c r="G219" s="41" t="s">
        <v>29</v>
      </c>
      <c r="H219" s="216">
        <v>0</v>
      </c>
      <c r="I219" s="40" t="s">
        <v>208</v>
      </c>
      <c r="J219" s="41">
        <v>0.8</v>
      </c>
      <c r="K219" s="42" t="s">
        <v>51</v>
      </c>
      <c r="L219" s="64">
        <v>185</v>
      </c>
      <c r="M219" s="41">
        <v>148</v>
      </c>
      <c r="N219" s="216">
        <v>0</v>
      </c>
      <c r="O219" s="40" t="s">
        <v>29</v>
      </c>
      <c r="P219" s="41">
        <v>0</v>
      </c>
      <c r="Q219" s="42" t="s">
        <v>29</v>
      </c>
      <c r="R219" s="64" t="s">
        <v>29</v>
      </c>
      <c r="S219" s="41" t="s">
        <v>29</v>
      </c>
      <c r="T219" s="216"/>
      <c r="U219" s="40"/>
      <c r="V219" s="41"/>
      <c r="W219" s="42"/>
      <c r="X219" s="64"/>
      <c r="Y219" s="41"/>
      <c r="Z219" s="216"/>
      <c r="AA219" s="40"/>
      <c r="AB219" s="41"/>
      <c r="AC219" s="42"/>
      <c r="AD219" s="64"/>
      <c r="AE219" s="41"/>
      <c r="AF219" s="216"/>
      <c r="AG219" s="40"/>
      <c r="AH219" s="41"/>
      <c r="AI219" s="42"/>
      <c r="AJ219" s="64"/>
      <c r="AK219" s="65"/>
      <c r="AL219" s="236"/>
    </row>
    <row r="220" spans="1:38" ht="24" customHeight="1">
      <c r="A220" s="219"/>
      <c r="B220" s="216" t="s">
        <v>29</v>
      </c>
      <c r="C220" s="40" t="s">
        <v>29</v>
      </c>
      <c r="D220" s="41">
        <v>0</v>
      </c>
      <c r="E220" s="42" t="s">
        <v>29</v>
      </c>
      <c r="F220" s="64" t="s">
        <v>29</v>
      </c>
      <c r="G220" s="41" t="s">
        <v>29</v>
      </c>
      <c r="H220" s="216" t="s">
        <v>29</v>
      </c>
      <c r="I220" s="40" t="s">
        <v>169</v>
      </c>
      <c r="J220" s="41">
        <v>0.7</v>
      </c>
      <c r="K220" s="42" t="s">
        <v>51</v>
      </c>
      <c r="L220" s="64">
        <v>190</v>
      </c>
      <c r="M220" s="41">
        <v>133</v>
      </c>
      <c r="N220" s="216" t="s">
        <v>29</v>
      </c>
      <c r="O220" s="40" t="s">
        <v>29</v>
      </c>
      <c r="P220" s="41">
        <v>0</v>
      </c>
      <c r="Q220" s="42" t="s">
        <v>29</v>
      </c>
      <c r="R220" s="64" t="s">
        <v>29</v>
      </c>
      <c r="S220" s="41" t="s">
        <v>29</v>
      </c>
      <c r="T220" s="216"/>
      <c r="U220" s="40"/>
      <c r="V220" s="41"/>
      <c r="W220" s="42"/>
      <c r="X220" s="64"/>
      <c r="Y220" s="41"/>
      <c r="Z220" s="216"/>
      <c r="AA220" s="40"/>
      <c r="AB220" s="41"/>
      <c r="AC220" s="42"/>
      <c r="AD220" s="64"/>
      <c r="AE220" s="41"/>
      <c r="AF220" s="216"/>
      <c r="AG220" s="40"/>
      <c r="AH220" s="41"/>
      <c r="AI220" s="42"/>
      <c r="AJ220" s="64"/>
      <c r="AK220" s="65"/>
      <c r="AL220" s="236"/>
    </row>
    <row r="221" spans="1:38" ht="24" customHeight="1">
      <c r="A221" s="219"/>
      <c r="B221" s="216" t="s">
        <v>29</v>
      </c>
      <c r="C221" s="46" t="s">
        <v>29</v>
      </c>
      <c r="D221" s="47">
        <v>0</v>
      </c>
      <c r="E221" s="48" t="s">
        <v>29</v>
      </c>
      <c r="F221" s="66" t="s">
        <v>29</v>
      </c>
      <c r="G221" s="47" t="s">
        <v>29</v>
      </c>
      <c r="H221" s="216" t="s">
        <v>29</v>
      </c>
      <c r="I221" s="46" t="s">
        <v>56</v>
      </c>
      <c r="J221" s="47">
        <v>1</v>
      </c>
      <c r="K221" s="48" t="s">
        <v>51</v>
      </c>
      <c r="L221" s="66">
        <v>35</v>
      </c>
      <c r="M221" s="47">
        <v>35</v>
      </c>
      <c r="N221" s="216" t="s">
        <v>29</v>
      </c>
      <c r="O221" s="46" t="s">
        <v>29</v>
      </c>
      <c r="P221" s="47">
        <v>0</v>
      </c>
      <c r="Q221" s="48" t="s">
        <v>29</v>
      </c>
      <c r="R221" s="66" t="s">
        <v>29</v>
      </c>
      <c r="S221" s="47" t="s">
        <v>29</v>
      </c>
      <c r="T221" s="216"/>
      <c r="U221" s="46"/>
      <c r="V221" s="47"/>
      <c r="W221" s="48"/>
      <c r="X221" s="66"/>
      <c r="Y221" s="47"/>
      <c r="Z221" s="216"/>
      <c r="AA221" s="46"/>
      <c r="AB221" s="47"/>
      <c r="AC221" s="48"/>
      <c r="AD221" s="66"/>
      <c r="AE221" s="47"/>
      <c r="AF221" s="216"/>
      <c r="AG221" s="46"/>
      <c r="AH221" s="47"/>
      <c r="AI221" s="48"/>
      <c r="AJ221" s="66"/>
      <c r="AK221" s="67"/>
      <c r="AL221" s="236"/>
    </row>
    <row r="222" spans="1:38" ht="24" customHeight="1">
      <c r="A222" s="219"/>
      <c r="B222" s="216">
        <v>0</v>
      </c>
      <c r="C222" s="46" t="s">
        <v>29</v>
      </c>
      <c r="D222" s="47">
        <v>0</v>
      </c>
      <c r="E222" s="48" t="s">
        <v>29</v>
      </c>
      <c r="F222" s="66" t="s">
        <v>29</v>
      </c>
      <c r="G222" s="47" t="s">
        <v>29</v>
      </c>
      <c r="H222" s="216">
        <v>0</v>
      </c>
      <c r="I222" s="46" t="s">
        <v>105</v>
      </c>
      <c r="J222" s="47">
        <v>0.1</v>
      </c>
      <c r="K222" s="48" t="s">
        <v>51</v>
      </c>
      <c r="L222" s="66">
        <v>120</v>
      </c>
      <c r="M222" s="47">
        <v>12</v>
      </c>
      <c r="N222" s="216">
        <v>0</v>
      </c>
      <c r="O222" s="46" t="s">
        <v>29</v>
      </c>
      <c r="P222" s="47">
        <v>0</v>
      </c>
      <c r="Q222" s="48" t="s">
        <v>29</v>
      </c>
      <c r="R222" s="66" t="s">
        <v>29</v>
      </c>
      <c r="S222" s="47" t="s">
        <v>29</v>
      </c>
      <c r="T222" s="216"/>
      <c r="U222" s="46"/>
      <c r="V222" s="47"/>
      <c r="W222" s="48"/>
      <c r="X222" s="66"/>
      <c r="Y222" s="47"/>
      <c r="Z222" s="216"/>
      <c r="AA222" s="46"/>
      <c r="AB222" s="47"/>
      <c r="AC222" s="48"/>
      <c r="AD222" s="66"/>
      <c r="AE222" s="47"/>
      <c r="AF222" s="216"/>
      <c r="AG222" s="46"/>
      <c r="AH222" s="47"/>
      <c r="AI222" s="48"/>
      <c r="AJ222" s="66"/>
      <c r="AK222" s="67"/>
      <c r="AL222" s="236"/>
    </row>
    <row r="223" spans="1:38" ht="24" customHeight="1">
      <c r="A223" s="219"/>
      <c r="B223" s="216">
        <v>0</v>
      </c>
      <c r="C223" s="46" t="s">
        <v>29</v>
      </c>
      <c r="D223" s="47">
        <v>0</v>
      </c>
      <c r="E223" s="48" t="s">
        <v>29</v>
      </c>
      <c r="F223" s="66" t="s">
        <v>29</v>
      </c>
      <c r="G223" s="47" t="s">
        <v>29</v>
      </c>
      <c r="H223" s="216">
        <v>0</v>
      </c>
      <c r="I223" s="46">
        <v>0</v>
      </c>
      <c r="J223" s="47">
        <v>0</v>
      </c>
      <c r="K223" s="48" t="s">
        <v>29</v>
      </c>
      <c r="L223" s="66" t="s">
        <v>29</v>
      </c>
      <c r="M223" s="47" t="s">
        <v>29</v>
      </c>
      <c r="N223" s="216">
        <v>0</v>
      </c>
      <c r="O223" s="46" t="s">
        <v>29</v>
      </c>
      <c r="P223" s="47">
        <v>0</v>
      </c>
      <c r="Q223" s="48" t="s">
        <v>29</v>
      </c>
      <c r="R223" s="66" t="s">
        <v>29</v>
      </c>
      <c r="S223" s="47" t="s">
        <v>29</v>
      </c>
      <c r="T223" s="216"/>
      <c r="U223" s="46"/>
      <c r="V223" s="47"/>
      <c r="W223" s="48"/>
      <c r="X223" s="66"/>
      <c r="Y223" s="47"/>
      <c r="Z223" s="216"/>
      <c r="AA223" s="46"/>
      <c r="AB223" s="47"/>
      <c r="AC223" s="48"/>
      <c r="AD223" s="66"/>
      <c r="AE223" s="47"/>
      <c r="AF223" s="216"/>
      <c r="AG223" s="46"/>
      <c r="AH223" s="47"/>
      <c r="AI223" s="48"/>
      <c r="AJ223" s="66"/>
      <c r="AK223" s="67"/>
      <c r="AL223" s="236"/>
    </row>
    <row r="224" spans="1:38" ht="24" customHeight="1">
      <c r="A224" s="219"/>
      <c r="B224" s="216">
        <v>0</v>
      </c>
      <c r="C224" s="46" t="s">
        <v>29</v>
      </c>
      <c r="D224" s="47">
        <v>0</v>
      </c>
      <c r="E224" s="48" t="s">
        <v>29</v>
      </c>
      <c r="F224" s="66" t="s">
        <v>29</v>
      </c>
      <c r="G224" s="47" t="s">
        <v>29</v>
      </c>
      <c r="H224" s="216">
        <v>0</v>
      </c>
      <c r="I224" s="46" t="s">
        <v>29</v>
      </c>
      <c r="J224" s="47">
        <v>0</v>
      </c>
      <c r="K224" s="48" t="s">
        <v>29</v>
      </c>
      <c r="L224" s="66" t="s">
        <v>29</v>
      </c>
      <c r="M224" s="47" t="s">
        <v>29</v>
      </c>
      <c r="N224" s="216">
        <v>0</v>
      </c>
      <c r="O224" s="46" t="s">
        <v>29</v>
      </c>
      <c r="P224" s="47">
        <v>0</v>
      </c>
      <c r="Q224" s="48" t="s">
        <v>29</v>
      </c>
      <c r="R224" s="66" t="s">
        <v>29</v>
      </c>
      <c r="S224" s="47" t="s">
        <v>29</v>
      </c>
      <c r="T224" s="216"/>
      <c r="U224" s="46"/>
      <c r="V224" s="47"/>
      <c r="W224" s="48"/>
      <c r="X224" s="66"/>
      <c r="Y224" s="47"/>
      <c r="Z224" s="216"/>
      <c r="AA224" s="46"/>
      <c r="AB224" s="47"/>
      <c r="AC224" s="48"/>
      <c r="AD224" s="66"/>
      <c r="AE224" s="47"/>
      <c r="AF224" s="216"/>
      <c r="AG224" s="46"/>
      <c r="AH224" s="47"/>
      <c r="AI224" s="48"/>
      <c r="AJ224" s="66"/>
      <c r="AK224" s="67"/>
      <c r="AL224" s="236"/>
    </row>
    <row r="225" spans="1:41" ht="24" customHeight="1" thickBot="1">
      <c r="A225" s="219"/>
      <c r="B225" s="217"/>
      <c r="C225" s="23" t="s">
        <v>29</v>
      </c>
      <c r="D225" s="24">
        <v>0</v>
      </c>
      <c r="E225" s="25" t="s">
        <v>29</v>
      </c>
      <c r="F225" s="14" t="s">
        <v>29</v>
      </c>
      <c r="G225" s="24" t="s">
        <v>29</v>
      </c>
      <c r="H225" s="217"/>
      <c r="I225" s="23" t="s">
        <v>29</v>
      </c>
      <c r="J225" s="24">
        <v>0</v>
      </c>
      <c r="K225" s="25" t="s">
        <v>29</v>
      </c>
      <c r="L225" s="14" t="s">
        <v>29</v>
      </c>
      <c r="M225" s="24" t="s">
        <v>29</v>
      </c>
      <c r="N225" s="217"/>
      <c r="O225" s="23" t="s">
        <v>29</v>
      </c>
      <c r="P225" s="24">
        <v>0</v>
      </c>
      <c r="Q225" s="25" t="s">
        <v>29</v>
      </c>
      <c r="R225" s="14" t="s">
        <v>29</v>
      </c>
      <c r="S225" s="24" t="s">
        <v>29</v>
      </c>
      <c r="T225" s="217"/>
      <c r="U225" s="23"/>
      <c r="V225" s="24"/>
      <c r="W225" s="25"/>
      <c r="X225" s="14"/>
      <c r="Y225" s="24"/>
      <c r="Z225" s="217"/>
      <c r="AA225" s="23"/>
      <c r="AB225" s="24"/>
      <c r="AC225" s="25"/>
      <c r="AD225" s="14"/>
      <c r="AE225" s="24"/>
      <c r="AF225" s="217"/>
      <c r="AG225" s="23"/>
      <c r="AH225" s="24"/>
      <c r="AI225" s="25"/>
      <c r="AJ225" s="14"/>
      <c r="AK225" s="68"/>
      <c r="AL225" s="236"/>
    </row>
    <row r="226" spans="1:41" ht="24" customHeight="1" thickTop="1">
      <c r="A226" s="219"/>
      <c r="B226" s="215" t="s">
        <v>65</v>
      </c>
      <c r="C226" s="34" t="s">
        <v>66</v>
      </c>
      <c r="D226" s="35">
        <v>6</v>
      </c>
      <c r="E226" s="36" t="s">
        <v>67</v>
      </c>
      <c r="F226" s="62">
        <v>195</v>
      </c>
      <c r="G226" s="35">
        <v>1170</v>
      </c>
      <c r="H226" s="215" t="s">
        <v>29</v>
      </c>
      <c r="I226" s="34" t="s">
        <v>29</v>
      </c>
      <c r="J226" s="35">
        <v>0</v>
      </c>
      <c r="K226" s="36" t="s">
        <v>29</v>
      </c>
      <c r="L226" s="62" t="s">
        <v>29</v>
      </c>
      <c r="M226" s="35" t="s">
        <v>29</v>
      </c>
      <c r="N226" s="215" t="s">
        <v>29</v>
      </c>
      <c r="O226" s="34" t="s">
        <v>29</v>
      </c>
      <c r="P226" s="35">
        <v>0</v>
      </c>
      <c r="Q226" s="36" t="s">
        <v>29</v>
      </c>
      <c r="R226" s="62" t="s">
        <v>29</v>
      </c>
      <c r="S226" s="35" t="s">
        <v>29</v>
      </c>
      <c r="T226" s="215" t="s">
        <v>29</v>
      </c>
      <c r="U226" s="34" t="s">
        <v>29</v>
      </c>
      <c r="V226" s="35">
        <v>0</v>
      </c>
      <c r="W226" s="36" t="s">
        <v>29</v>
      </c>
      <c r="X226" s="62" t="s">
        <v>29</v>
      </c>
      <c r="Y226" s="35" t="s">
        <v>29</v>
      </c>
      <c r="Z226" s="215" t="s">
        <v>29</v>
      </c>
      <c r="AA226" s="34" t="s">
        <v>29</v>
      </c>
      <c r="AB226" s="35">
        <v>0</v>
      </c>
      <c r="AC226" s="36" t="s">
        <v>29</v>
      </c>
      <c r="AD226" s="62" t="s">
        <v>29</v>
      </c>
      <c r="AE226" s="35" t="s">
        <v>29</v>
      </c>
      <c r="AF226" s="215" t="s">
        <v>29</v>
      </c>
      <c r="AG226" s="34" t="s">
        <v>29</v>
      </c>
      <c r="AH226" s="35" t="s">
        <v>29</v>
      </c>
      <c r="AI226" s="36">
        <v>0</v>
      </c>
      <c r="AJ226" s="62" t="s">
        <v>29</v>
      </c>
      <c r="AK226" s="63" t="s">
        <v>29</v>
      </c>
      <c r="AL226" s="236"/>
    </row>
    <row r="227" spans="1:41" ht="24" customHeight="1">
      <c r="A227" s="219"/>
      <c r="B227" s="216"/>
      <c r="C227" s="40" t="s">
        <v>68</v>
      </c>
      <c r="D227" s="41">
        <v>2</v>
      </c>
      <c r="E227" s="42" t="s">
        <v>67</v>
      </c>
      <c r="F227" s="64">
        <v>95</v>
      </c>
      <c r="G227" s="41">
        <v>190</v>
      </c>
      <c r="H227" s="216"/>
      <c r="I227" s="40" t="s">
        <v>29</v>
      </c>
      <c r="J227" s="41">
        <v>0</v>
      </c>
      <c r="K227" s="42" t="s">
        <v>29</v>
      </c>
      <c r="L227" s="64" t="s">
        <v>29</v>
      </c>
      <c r="M227" s="41" t="s">
        <v>29</v>
      </c>
      <c r="N227" s="216"/>
      <c r="O227" s="40" t="s">
        <v>29</v>
      </c>
      <c r="P227" s="41">
        <v>0</v>
      </c>
      <c r="Q227" s="42" t="s">
        <v>29</v>
      </c>
      <c r="R227" s="64" t="s">
        <v>29</v>
      </c>
      <c r="S227" s="41" t="s">
        <v>29</v>
      </c>
      <c r="T227" s="216"/>
      <c r="U227" s="40" t="s">
        <v>29</v>
      </c>
      <c r="V227" s="41">
        <v>0</v>
      </c>
      <c r="W227" s="42" t="s">
        <v>29</v>
      </c>
      <c r="X227" s="64" t="s">
        <v>29</v>
      </c>
      <c r="Y227" s="41" t="s">
        <v>29</v>
      </c>
      <c r="Z227" s="216"/>
      <c r="AA227" s="40" t="s">
        <v>29</v>
      </c>
      <c r="AB227" s="41">
        <v>0</v>
      </c>
      <c r="AC227" s="42" t="s">
        <v>29</v>
      </c>
      <c r="AD227" s="64" t="s">
        <v>29</v>
      </c>
      <c r="AE227" s="41" t="s">
        <v>29</v>
      </c>
      <c r="AF227" s="216"/>
      <c r="AG227" s="40" t="s">
        <v>29</v>
      </c>
      <c r="AH227" s="41" t="s">
        <v>29</v>
      </c>
      <c r="AI227" s="42">
        <v>0</v>
      </c>
      <c r="AJ227" s="64" t="s">
        <v>29</v>
      </c>
      <c r="AK227" s="65" t="s">
        <v>29</v>
      </c>
      <c r="AL227" s="236"/>
    </row>
    <row r="228" spans="1:41" ht="24" customHeight="1">
      <c r="A228" s="219"/>
      <c r="B228" s="216"/>
      <c r="C228" s="40" t="s">
        <v>29</v>
      </c>
      <c r="D228" s="41">
        <v>0</v>
      </c>
      <c r="E228" s="42" t="s">
        <v>29</v>
      </c>
      <c r="F228" s="64" t="s">
        <v>29</v>
      </c>
      <c r="G228" s="41" t="s">
        <v>29</v>
      </c>
      <c r="H228" s="216"/>
      <c r="I228" s="40" t="s">
        <v>29</v>
      </c>
      <c r="J228" s="41">
        <v>0</v>
      </c>
      <c r="K228" s="42" t="s">
        <v>29</v>
      </c>
      <c r="L228" s="64" t="s">
        <v>29</v>
      </c>
      <c r="M228" s="41" t="s">
        <v>29</v>
      </c>
      <c r="N228" s="216"/>
      <c r="O228" s="40" t="s">
        <v>29</v>
      </c>
      <c r="P228" s="41">
        <v>0</v>
      </c>
      <c r="Q228" s="42" t="s">
        <v>29</v>
      </c>
      <c r="R228" s="64" t="s">
        <v>29</v>
      </c>
      <c r="S228" s="41" t="s">
        <v>29</v>
      </c>
      <c r="T228" s="216"/>
      <c r="U228" s="40" t="s">
        <v>29</v>
      </c>
      <c r="V228" s="41">
        <v>0</v>
      </c>
      <c r="W228" s="42" t="s">
        <v>29</v>
      </c>
      <c r="X228" s="64" t="s">
        <v>29</v>
      </c>
      <c r="Y228" s="41" t="s">
        <v>29</v>
      </c>
      <c r="Z228" s="216"/>
      <c r="AA228" s="40" t="s">
        <v>29</v>
      </c>
      <c r="AB228" s="41">
        <v>0</v>
      </c>
      <c r="AC228" s="42" t="s">
        <v>29</v>
      </c>
      <c r="AD228" s="64" t="s">
        <v>29</v>
      </c>
      <c r="AE228" s="41" t="s">
        <v>29</v>
      </c>
      <c r="AF228" s="216"/>
      <c r="AG228" s="40" t="s">
        <v>29</v>
      </c>
      <c r="AH228" s="41" t="s">
        <v>29</v>
      </c>
      <c r="AI228" s="42">
        <v>0</v>
      </c>
      <c r="AJ228" s="64" t="s">
        <v>29</v>
      </c>
      <c r="AK228" s="65" t="s">
        <v>29</v>
      </c>
      <c r="AL228" s="236"/>
    </row>
    <row r="229" spans="1:41" ht="24" customHeight="1" thickBot="1">
      <c r="A229" s="220"/>
      <c r="B229" s="217"/>
      <c r="C229" s="23" t="s">
        <v>29</v>
      </c>
      <c r="D229" s="24">
        <v>0</v>
      </c>
      <c r="E229" s="25" t="s">
        <v>29</v>
      </c>
      <c r="F229" s="14" t="s">
        <v>29</v>
      </c>
      <c r="G229" s="24" t="s">
        <v>29</v>
      </c>
      <c r="H229" s="217"/>
      <c r="I229" s="23" t="s">
        <v>29</v>
      </c>
      <c r="J229" s="24">
        <v>0</v>
      </c>
      <c r="K229" s="25" t="s">
        <v>29</v>
      </c>
      <c r="L229" s="14" t="s">
        <v>29</v>
      </c>
      <c r="M229" s="24" t="s">
        <v>29</v>
      </c>
      <c r="N229" s="217"/>
      <c r="O229" s="23" t="s">
        <v>29</v>
      </c>
      <c r="P229" s="24">
        <v>0</v>
      </c>
      <c r="Q229" s="25" t="s">
        <v>29</v>
      </c>
      <c r="R229" s="14" t="s">
        <v>29</v>
      </c>
      <c r="S229" s="24" t="s">
        <v>29</v>
      </c>
      <c r="T229" s="217"/>
      <c r="U229" s="23" t="s">
        <v>29</v>
      </c>
      <c r="V229" s="24">
        <v>0</v>
      </c>
      <c r="W229" s="25" t="s">
        <v>29</v>
      </c>
      <c r="X229" s="14" t="s">
        <v>29</v>
      </c>
      <c r="Y229" s="24" t="s">
        <v>29</v>
      </c>
      <c r="Z229" s="217"/>
      <c r="AA229" s="23" t="s">
        <v>29</v>
      </c>
      <c r="AB229" s="24">
        <v>0</v>
      </c>
      <c r="AC229" s="25" t="s">
        <v>29</v>
      </c>
      <c r="AD229" s="14" t="s">
        <v>29</v>
      </c>
      <c r="AE229" s="24" t="s">
        <v>29</v>
      </c>
      <c r="AF229" s="217"/>
      <c r="AG229" s="23" t="s">
        <v>29</v>
      </c>
      <c r="AH229" s="24" t="s">
        <v>29</v>
      </c>
      <c r="AI229" s="25">
        <v>0</v>
      </c>
      <c r="AJ229" s="14" t="s">
        <v>29</v>
      </c>
      <c r="AK229" s="68" t="s">
        <v>29</v>
      </c>
      <c r="AL229" s="236"/>
    </row>
    <row r="230" spans="1:41" ht="24" customHeight="1" thickTop="1">
      <c r="A230" s="218" t="s">
        <v>1</v>
      </c>
      <c r="B230" s="215" t="s">
        <v>170</v>
      </c>
      <c r="C230" s="34" t="s">
        <v>171</v>
      </c>
      <c r="D230" s="35">
        <v>2.5</v>
      </c>
      <c r="E230" s="36" t="s">
        <v>51</v>
      </c>
      <c r="F230" s="62">
        <v>160</v>
      </c>
      <c r="G230" s="35">
        <v>400</v>
      </c>
      <c r="H230" s="215" t="s">
        <v>209</v>
      </c>
      <c r="I230" s="34" t="s">
        <v>103</v>
      </c>
      <c r="J230" s="35">
        <v>3.5</v>
      </c>
      <c r="K230" s="36" t="s">
        <v>51</v>
      </c>
      <c r="L230" s="62">
        <v>65</v>
      </c>
      <c r="M230" s="35">
        <v>228</v>
      </c>
      <c r="N230" s="215" t="s">
        <v>173</v>
      </c>
      <c r="O230" s="34" t="s">
        <v>210</v>
      </c>
      <c r="P230" s="35">
        <v>250</v>
      </c>
      <c r="Q230" s="36" t="s">
        <v>82</v>
      </c>
      <c r="R230" s="62">
        <v>4</v>
      </c>
      <c r="S230" s="35">
        <v>1000</v>
      </c>
      <c r="T230" s="215" t="s">
        <v>29</v>
      </c>
      <c r="U230" s="34" t="s">
        <v>29</v>
      </c>
      <c r="V230" s="35">
        <v>0</v>
      </c>
      <c r="W230" s="36" t="s">
        <v>29</v>
      </c>
      <c r="X230" s="62" t="s">
        <v>29</v>
      </c>
      <c r="Y230" s="35" t="s">
        <v>29</v>
      </c>
      <c r="Z230" s="215" t="s">
        <v>29</v>
      </c>
      <c r="AA230" s="34" t="s">
        <v>29</v>
      </c>
      <c r="AB230" s="35">
        <v>0</v>
      </c>
      <c r="AC230" s="36" t="s">
        <v>29</v>
      </c>
      <c r="AD230" s="62" t="s">
        <v>29</v>
      </c>
      <c r="AE230" s="35" t="s">
        <v>29</v>
      </c>
      <c r="AF230" s="215" t="s">
        <v>29</v>
      </c>
      <c r="AG230" s="34" t="s">
        <v>29</v>
      </c>
      <c r="AH230" s="35" t="s">
        <v>29</v>
      </c>
      <c r="AI230" s="36">
        <v>0</v>
      </c>
      <c r="AJ230" s="62" t="s">
        <v>29</v>
      </c>
      <c r="AK230" s="63" t="s">
        <v>29</v>
      </c>
      <c r="AL230" s="236"/>
    </row>
    <row r="231" spans="1:41" ht="24" customHeight="1">
      <c r="A231" s="219"/>
      <c r="B231" s="216">
        <v>0</v>
      </c>
      <c r="C231" s="40" t="s">
        <v>174</v>
      </c>
      <c r="D231" s="41">
        <v>2</v>
      </c>
      <c r="E231" s="42" t="s">
        <v>51</v>
      </c>
      <c r="F231" s="64">
        <v>15</v>
      </c>
      <c r="G231" s="41">
        <v>30</v>
      </c>
      <c r="H231" s="216">
        <v>0</v>
      </c>
      <c r="I231" s="40" t="s">
        <v>175</v>
      </c>
      <c r="J231" s="41">
        <v>1</v>
      </c>
      <c r="K231" s="42" t="s">
        <v>48</v>
      </c>
      <c r="L231" s="64">
        <v>50</v>
      </c>
      <c r="M231" s="41">
        <v>50</v>
      </c>
      <c r="N231" s="216">
        <v>0</v>
      </c>
      <c r="O231" s="40" t="s">
        <v>109</v>
      </c>
      <c r="P231" s="41">
        <v>6</v>
      </c>
      <c r="Q231" s="42" t="s">
        <v>78</v>
      </c>
      <c r="R231" s="64">
        <v>75</v>
      </c>
      <c r="S231" s="41">
        <v>450</v>
      </c>
      <c r="T231" s="216">
        <v>0</v>
      </c>
      <c r="U231" s="40" t="s">
        <v>29</v>
      </c>
      <c r="V231" s="41">
        <v>0</v>
      </c>
      <c r="W231" s="42" t="s">
        <v>29</v>
      </c>
      <c r="X231" s="64" t="s">
        <v>29</v>
      </c>
      <c r="Y231" s="41" t="s">
        <v>29</v>
      </c>
      <c r="Z231" s="216">
        <v>0</v>
      </c>
      <c r="AA231" s="40" t="s">
        <v>29</v>
      </c>
      <c r="AB231" s="41">
        <v>0</v>
      </c>
      <c r="AC231" s="42" t="s">
        <v>29</v>
      </c>
      <c r="AD231" s="64" t="s">
        <v>29</v>
      </c>
      <c r="AE231" s="41" t="s">
        <v>29</v>
      </c>
      <c r="AF231" s="216">
        <v>0</v>
      </c>
      <c r="AG231" s="40" t="s">
        <v>29</v>
      </c>
      <c r="AH231" s="41" t="s">
        <v>29</v>
      </c>
      <c r="AI231" s="42">
        <v>0</v>
      </c>
      <c r="AJ231" s="64" t="s">
        <v>29</v>
      </c>
      <c r="AK231" s="65" t="s">
        <v>29</v>
      </c>
      <c r="AL231" s="236"/>
    </row>
    <row r="232" spans="1:41" ht="24" customHeight="1">
      <c r="A232" s="219"/>
      <c r="B232" s="216" t="s">
        <v>29</v>
      </c>
      <c r="C232" s="40" t="s">
        <v>75</v>
      </c>
      <c r="D232" s="41">
        <v>1.5</v>
      </c>
      <c r="E232" s="42" t="s">
        <v>51</v>
      </c>
      <c r="F232" s="64">
        <v>125</v>
      </c>
      <c r="G232" s="41">
        <v>188</v>
      </c>
      <c r="H232" s="216" t="s">
        <v>29</v>
      </c>
      <c r="I232" s="40">
        <v>0</v>
      </c>
      <c r="J232" s="41">
        <v>0</v>
      </c>
      <c r="K232" s="42">
        <v>0</v>
      </c>
      <c r="L232" s="64" t="s">
        <v>29</v>
      </c>
      <c r="M232" s="41" t="s">
        <v>29</v>
      </c>
      <c r="N232" s="216" t="s">
        <v>29</v>
      </c>
      <c r="O232" s="40" t="s">
        <v>110</v>
      </c>
      <c r="P232" s="41">
        <v>2</v>
      </c>
      <c r="Q232" s="42" t="s">
        <v>78</v>
      </c>
      <c r="R232" s="64">
        <v>50</v>
      </c>
      <c r="S232" s="41">
        <v>100</v>
      </c>
      <c r="T232" s="216" t="s">
        <v>29</v>
      </c>
      <c r="U232" s="40" t="s">
        <v>29</v>
      </c>
      <c r="V232" s="41">
        <v>0</v>
      </c>
      <c r="W232" s="42" t="s">
        <v>29</v>
      </c>
      <c r="X232" s="64" t="s">
        <v>29</v>
      </c>
      <c r="Y232" s="41" t="s">
        <v>29</v>
      </c>
      <c r="Z232" s="216" t="s">
        <v>29</v>
      </c>
      <c r="AA232" s="40" t="s">
        <v>29</v>
      </c>
      <c r="AB232" s="41">
        <v>0</v>
      </c>
      <c r="AC232" s="42" t="s">
        <v>29</v>
      </c>
      <c r="AD232" s="64" t="s">
        <v>29</v>
      </c>
      <c r="AE232" s="41" t="s">
        <v>29</v>
      </c>
      <c r="AF232" s="216" t="s">
        <v>29</v>
      </c>
      <c r="AG232" s="40" t="s">
        <v>29</v>
      </c>
      <c r="AH232" s="41" t="s">
        <v>29</v>
      </c>
      <c r="AI232" s="42">
        <v>0</v>
      </c>
      <c r="AJ232" s="64" t="s">
        <v>29</v>
      </c>
      <c r="AK232" s="65" t="s">
        <v>29</v>
      </c>
      <c r="AL232" s="236"/>
    </row>
    <row r="233" spans="1:41" ht="24" customHeight="1">
      <c r="A233" s="219"/>
      <c r="B233" s="216" t="s">
        <v>29</v>
      </c>
      <c r="C233" s="46" t="s">
        <v>80</v>
      </c>
      <c r="D233" s="47">
        <v>2</v>
      </c>
      <c r="E233" s="48" t="s">
        <v>51</v>
      </c>
      <c r="F233" s="66">
        <v>185</v>
      </c>
      <c r="G233" s="47">
        <v>370</v>
      </c>
      <c r="H233" s="216" t="s">
        <v>29</v>
      </c>
      <c r="I233" s="46" t="s">
        <v>29</v>
      </c>
      <c r="J233" s="47">
        <v>0</v>
      </c>
      <c r="K233" s="48" t="s">
        <v>29</v>
      </c>
      <c r="L233" s="66" t="s">
        <v>29</v>
      </c>
      <c r="M233" s="47" t="s">
        <v>29</v>
      </c>
      <c r="N233" s="216" t="s">
        <v>29</v>
      </c>
      <c r="O233" s="46" t="s">
        <v>29</v>
      </c>
      <c r="P233" s="47">
        <v>0</v>
      </c>
      <c r="Q233" s="48" t="s">
        <v>29</v>
      </c>
      <c r="R233" s="66" t="s">
        <v>29</v>
      </c>
      <c r="S233" s="47" t="s">
        <v>29</v>
      </c>
      <c r="T233" s="216" t="s">
        <v>29</v>
      </c>
      <c r="U233" s="46" t="s">
        <v>29</v>
      </c>
      <c r="V233" s="47">
        <v>0</v>
      </c>
      <c r="W233" s="48" t="s">
        <v>29</v>
      </c>
      <c r="X233" s="66" t="s">
        <v>29</v>
      </c>
      <c r="Y233" s="47" t="s">
        <v>29</v>
      </c>
      <c r="Z233" s="216" t="s">
        <v>30</v>
      </c>
      <c r="AA233" s="46" t="s">
        <v>29</v>
      </c>
      <c r="AB233" s="47">
        <v>0</v>
      </c>
      <c r="AC233" s="48" t="s">
        <v>29</v>
      </c>
      <c r="AD233" s="66" t="s">
        <v>29</v>
      </c>
      <c r="AE233" s="47" t="s">
        <v>29</v>
      </c>
      <c r="AF233" s="216" t="s">
        <v>29</v>
      </c>
      <c r="AG233" s="46" t="s">
        <v>29</v>
      </c>
      <c r="AH233" s="47" t="s">
        <v>29</v>
      </c>
      <c r="AI233" s="48">
        <v>0</v>
      </c>
      <c r="AJ233" s="66" t="s">
        <v>29</v>
      </c>
      <c r="AK233" s="67" t="s">
        <v>29</v>
      </c>
      <c r="AL233" s="236"/>
    </row>
    <row r="234" spans="1:41" ht="24" customHeight="1">
      <c r="A234" s="219"/>
      <c r="B234" s="216">
        <v>0</v>
      </c>
      <c r="C234" s="46" t="s">
        <v>224</v>
      </c>
      <c r="D234" s="47">
        <v>300</v>
      </c>
      <c r="E234" s="48" t="s">
        <v>62</v>
      </c>
      <c r="F234" s="66">
        <v>0.2</v>
      </c>
      <c r="G234" s="47">
        <v>60</v>
      </c>
      <c r="H234" s="216">
        <v>0</v>
      </c>
      <c r="I234" s="46" t="s">
        <v>29</v>
      </c>
      <c r="J234" s="47">
        <v>0</v>
      </c>
      <c r="K234" s="48" t="s">
        <v>29</v>
      </c>
      <c r="L234" s="66" t="s">
        <v>29</v>
      </c>
      <c r="M234" s="47" t="s">
        <v>29</v>
      </c>
      <c r="N234" s="216">
        <v>0</v>
      </c>
      <c r="O234" s="46" t="s">
        <v>29</v>
      </c>
      <c r="P234" s="47">
        <v>0</v>
      </c>
      <c r="Q234" s="48" t="s">
        <v>29</v>
      </c>
      <c r="R234" s="66" t="s">
        <v>29</v>
      </c>
      <c r="S234" s="47" t="s">
        <v>29</v>
      </c>
      <c r="T234" s="216">
        <v>0</v>
      </c>
      <c r="U234" s="46" t="s">
        <v>29</v>
      </c>
      <c r="V234" s="47">
        <v>0</v>
      </c>
      <c r="W234" s="48" t="s">
        <v>29</v>
      </c>
      <c r="X234" s="66" t="s">
        <v>29</v>
      </c>
      <c r="Y234" s="47" t="s">
        <v>29</v>
      </c>
      <c r="Z234" s="216">
        <v>0</v>
      </c>
      <c r="AA234" s="46" t="s">
        <v>29</v>
      </c>
      <c r="AB234" s="47">
        <v>0</v>
      </c>
      <c r="AC234" s="48" t="s">
        <v>29</v>
      </c>
      <c r="AD234" s="66" t="s">
        <v>29</v>
      </c>
      <c r="AE234" s="47" t="s">
        <v>29</v>
      </c>
      <c r="AF234" s="216">
        <v>0</v>
      </c>
      <c r="AG234" s="46" t="s">
        <v>29</v>
      </c>
      <c r="AH234" s="47" t="s">
        <v>29</v>
      </c>
      <c r="AI234" s="48">
        <v>0</v>
      </c>
      <c r="AJ234" s="66" t="s">
        <v>29</v>
      </c>
      <c r="AK234" s="67" t="s">
        <v>29</v>
      </c>
      <c r="AL234" s="236"/>
    </row>
    <row r="235" spans="1:41" ht="24" customHeight="1">
      <c r="A235" s="219"/>
      <c r="B235" s="216">
        <v>0</v>
      </c>
      <c r="C235" s="46" t="s">
        <v>225</v>
      </c>
      <c r="D235" s="47">
        <v>0.1</v>
      </c>
      <c r="E235" s="48" t="s">
        <v>51</v>
      </c>
      <c r="F235" s="66">
        <v>160</v>
      </c>
      <c r="G235" s="47">
        <v>16</v>
      </c>
      <c r="H235" s="216">
        <v>0</v>
      </c>
      <c r="I235" s="46" t="s">
        <v>29</v>
      </c>
      <c r="J235" s="47">
        <v>0</v>
      </c>
      <c r="K235" s="48" t="s">
        <v>29</v>
      </c>
      <c r="L235" s="66" t="s">
        <v>29</v>
      </c>
      <c r="M235" s="47" t="s">
        <v>29</v>
      </c>
      <c r="N235" s="216">
        <v>0</v>
      </c>
      <c r="O235" s="46" t="s">
        <v>29</v>
      </c>
      <c r="P235" s="47">
        <v>0</v>
      </c>
      <c r="Q235" s="48" t="s">
        <v>29</v>
      </c>
      <c r="R235" s="66" t="s">
        <v>29</v>
      </c>
      <c r="S235" s="47" t="s">
        <v>29</v>
      </c>
      <c r="T235" s="216">
        <v>0</v>
      </c>
      <c r="U235" s="46" t="s">
        <v>29</v>
      </c>
      <c r="V235" s="47">
        <v>0</v>
      </c>
      <c r="W235" s="48" t="s">
        <v>29</v>
      </c>
      <c r="X235" s="66" t="s">
        <v>29</v>
      </c>
      <c r="Y235" s="47" t="s">
        <v>29</v>
      </c>
      <c r="Z235" s="216">
        <v>0</v>
      </c>
      <c r="AA235" s="46" t="s">
        <v>29</v>
      </c>
      <c r="AB235" s="47">
        <v>0</v>
      </c>
      <c r="AC235" s="48" t="s">
        <v>29</v>
      </c>
      <c r="AD235" s="66" t="s">
        <v>29</v>
      </c>
      <c r="AE235" s="47" t="s">
        <v>29</v>
      </c>
      <c r="AF235" s="216">
        <v>0</v>
      </c>
      <c r="AG235" s="46" t="s">
        <v>29</v>
      </c>
      <c r="AH235" s="47" t="s">
        <v>29</v>
      </c>
      <c r="AI235" s="48">
        <v>0</v>
      </c>
      <c r="AJ235" s="66" t="s">
        <v>29</v>
      </c>
      <c r="AK235" s="67" t="s">
        <v>29</v>
      </c>
      <c r="AL235" s="236"/>
    </row>
    <row r="236" spans="1:41" ht="24" customHeight="1">
      <c r="A236" s="219"/>
      <c r="B236" s="216">
        <v>0</v>
      </c>
      <c r="C236" s="46" t="s">
        <v>29</v>
      </c>
      <c r="D236" s="47">
        <v>0</v>
      </c>
      <c r="E236" s="48" t="s">
        <v>29</v>
      </c>
      <c r="F236" s="66" t="s">
        <v>29</v>
      </c>
      <c r="G236" s="47" t="s">
        <v>29</v>
      </c>
      <c r="H236" s="216">
        <v>0</v>
      </c>
      <c r="I236" s="46" t="s">
        <v>29</v>
      </c>
      <c r="J236" s="47">
        <v>0</v>
      </c>
      <c r="K236" s="48" t="s">
        <v>29</v>
      </c>
      <c r="L236" s="66" t="s">
        <v>29</v>
      </c>
      <c r="M236" s="47" t="s">
        <v>29</v>
      </c>
      <c r="N236" s="216">
        <v>0</v>
      </c>
      <c r="O236" s="46" t="s">
        <v>29</v>
      </c>
      <c r="P236" s="47">
        <v>0</v>
      </c>
      <c r="Q236" s="48" t="s">
        <v>29</v>
      </c>
      <c r="R236" s="66" t="s">
        <v>29</v>
      </c>
      <c r="S236" s="47" t="s">
        <v>29</v>
      </c>
      <c r="T236" s="216">
        <v>0</v>
      </c>
      <c r="U236" s="46" t="s">
        <v>29</v>
      </c>
      <c r="V236" s="47">
        <v>0</v>
      </c>
      <c r="W236" s="48" t="s">
        <v>29</v>
      </c>
      <c r="X236" s="66" t="s">
        <v>29</v>
      </c>
      <c r="Y236" s="47" t="s">
        <v>29</v>
      </c>
      <c r="Z236" s="216">
        <v>0</v>
      </c>
      <c r="AA236" s="46" t="s">
        <v>29</v>
      </c>
      <c r="AB236" s="47">
        <v>0</v>
      </c>
      <c r="AC236" s="48" t="s">
        <v>29</v>
      </c>
      <c r="AD236" s="66" t="s">
        <v>29</v>
      </c>
      <c r="AE236" s="47" t="s">
        <v>29</v>
      </c>
      <c r="AF236" s="216">
        <v>0</v>
      </c>
      <c r="AG236" s="46" t="s">
        <v>29</v>
      </c>
      <c r="AH236" s="47" t="s">
        <v>29</v>
      </c>
      <c r="AI236" s="48">
        <v>0</v>
      </c>
      <c r="AJ236" s="66" t="s">
        <v>29</v>
      </c>
      <c r="AK236" s="67" t="s">
        <v>29</v>
      </c>
      <c r="AL236" s="236"/>
    </row>
    <row r="237" spans="1:41" ht="24" customHeight="1" thickBot="1">
      <c r="A237" s="219"/>
      <c r="B237" s="217"/>
      <c r="C237" s="23" t="s">
        <v>29</v>
      </c>
      <c r="D237" s="24">
        <v>0</v>
      </c>
      <c r="E237" s="25" t="s">
        <v>29</v>
      </c>
      <c r="F237" s="14" t="s">
        <v>29</v>
      </c>
      <c r="G237" s="24" t="s">
        <v>29</v>
      </c>
      <c r="H237" s="217"/>
      <c r="I237" s="23" t="s">
        <v>29</v>
      </c>
      <c r="J237" s="24">
        <v>0</v>
      </c>
      <c r="K237" s="25" t="s">
        <v>29</v>
      </c>
      <c r="L237" s="14" t="s">
        <v>29</v>
      </c>
      <c r="M237" s="24" t="s">
        <v>29</v>
      </c>
      <c r="N237" s="217"/>
      <c r="O237" s="23" t="s">
        <v>29</v>
      </c>
      <c r="P237" s="24">
        <v>0</v>
      </c>
      <c r="Q237" s="25" t="s">
        <v>29</v>
      </c>
      <c r="R237" s="14" t="s">
        <v>29</v>
      </c>
      <c r="S237" s="24" t="s">
        <v>29</v>
      </c>
      <c r="T237" s="217"/>
      <c r="U237" s="23" t="s">
        <v>29</v>
      </c>
      <c r="V237" s="24">
        <v>0</v>
      </c>
      <c r="W237" s="25" t="s">
        <v>29</v>
      </c>
      <c r="X237" s="14" t="s">
        <v>29</v>
      </c>
      <c r="Y237" s="24" t="s">
        <v>29</v>
      </c>
      <c r="Z237" s="217"/>
      <c r="AA237" s="23" t="s">
        <v>29</v>
      </c>
      <c r="AB237" s="24">
        <v>0</v>
      </c>
      <c r="AC237" s="25" t="s">
        <v>29</v>
      </c>
      <c r="AD237" s="14" t="s">
        <v>29</v>
      </c>
      <c r="AE237" s="24" t="s">
        <v>29</v>
      </c>
      <c r="AF237" s="217"/>
      <c r="AG237" s="23" t="s">
        <v>29</v>
      </c>
      <c r="AH237" s="24" t="s">
        <v>29</v>
      </c>
      <c r="AI237" s="25">
        <v>0</v>
      </c>
      <c r="AJ237" s="14" t="s">
        <v>29</v>
      </c>
      <c r="AK237" s="68" t="s">
        <v>29</v>
      </c>
      <c r="AL237" s="236"/>
    </row>
    <row r="238" spans="1:41" ht="24" customHeight="1" thickTop="1">
      <c r="A238" s="219"/>
      <c r="B238" s="215" t="s">
        <v>2</v>
      </c>
      <c r="C238" s="34" t="s">
        <v>2</v>
      </c>
      <c r="D238" s="35">
        <v>132</v>
      </c>
      <c r="E238" s="36" t="s">
        <v>82</v>
      </c>
      <c r="F238" s="62">
        <v>12</v>
      </c>
      <c r="G238" s="35">
        <v>1584</v>
      </c>
      <c r="H238" s="215" t="s">
        <v>29</v>
      </c>
      <c r="I238" s="34" t="s">
        <v>29</v>
      </c>
      <c r="J238" s="35">
        <v>0</v>
      </c>
      <c r="K238" s="36" t="s">
        <v>29</v>
      </c>
      <c r="L238" s="62" t="s">
        <v>29</v>
      </c>
      <c r="M238" s="35">
        <v>0</v>
      </c>
      <c r="N238" s="215" t="s">
        <v>2</v>
      </c>
      <c r="O238" s="34" t="s">
        <v>2</v>
      </c>
      <c r="P238" s="35">
        <v>132</v>
      </c>
      <c r="Q238" s="36" t="s">
        <v>82</v>
      </c>
      <c r="R238" s="62">
        <v>12</v>
      </c>
      <c r="S238" s="35">
        <v>1584</v>
      </c>
      <c r="T238" s="215" t="s">
        <v>29</v>
      </c>
      <c r="U238" s="34" t="s">
        <v>29</v>
      </c>
      <c r="V238" s="35">
        <v>0</v>
      </c>
      <c r="W238" s="36" t="s">
        <v>29</v>
      </c>
      <c r="X238" s="62" t="s">
        <v>29</v>
      </c>
      <c r="Y238" s="35" t="s">
        <v>29</v>
      </c>
      <c r="Z238" s="215" t="s">
        <v>29</v>
      </c>
      <c r="AA238" s="34" t="s">
        <v>29</v>
      </c>
      <c r="AB238" s="35">
        <v>0</v>
      </c>
      <c r="AC238" s="36" t="s">
        <v>29</v>
      </c>
      <c r="AD238" s="62" t="s">
        <v>29</v>
      </c>
      <c r="AE238" s="35" t="s">
        <v>29</v>
      </c>
      <c r="AF238" s="215" t="s">
        <v>29</v>
      </c>
      <c r="AG238" s="34" t="s">
        <v>29</v>
      </c>
      <c r="AH238" s="35" t="s">
        <v>29</v>
      </c>
      <c r="AI238" s="36">
        <v>0</v>
      </c>
      <c r="AJ238" s="62" t="s">
        <v>29</v>
      </c>
      <c r="AK238" s="63" t="s">
        <v>29</v>
      </c>
      <c r="AL238" s="236"/>
    </row>
    <row r="239" spans="1:41" ht="24" customHeight="1">
      <c r="A239" s="219"/>
      <c r="B239" s="216"/>
      <c r="C239" s="40" t="s">
        <v>29</v>
      </c>
      <c r="D239" s="41">
        <v>0</v>
      </c>
      <c r="E239" s="42" t="s">
        <v>29</v>
      </c>
      <c r="F239" s="64" t="s">
        <v>29</v>
      </c>
      <c r="G239" s="41" t="s">
        <v>29</v>
      </c>
      <c r="H239" s="216"/>
      <c r="I239" s="40" t="s">
        <v>29</v>
      </c>
      <c r="J239" s="41">
        <v>0</v>
      </c>
      <c r="K239" s="42" t="s">
        <v>29</v>
      </c>
      <c r="L239" s="64" t="s">
        <v>29</v>
      </c>
      <c r="M239" s="41" t="s">
        <v>29</v>
      </c>
      <c r="N239" s="216"/>
      <c r="O239" s="40" t="s">
        <v>29</v>
      </c>
      <c r="P239" s="41">
        <v>0</v>
      </c>
      <c r="Q239" s="42" t="s">
        <v>29</v>
      </c>
      <c r="R239" s="64" t="s">
        <v>29</v>
      </c>
      <c r="S239" s="41" t="s">
        <v>29</v>
      </c>
      <c r="T239" s="216"/>
      <c r="U239" s="40" t="s">
        <v>29</v>
      </c>
      <c r="V239" s="41">
        <v>0</v>
      </c>
      <c r="W239" s="42" t="s">
        <v>29</v>
      </c>
      <c r="X239" s="64" t="s">
        <v>29</v>
      </c>
      <c r="Y239" s="41" t="s">
        <v>29</v>
      </c>
      <c r="Z239" s="216"/>
      <c r="AA239" s="40" t="s">
        <v>29</v>
      </c>
      <c r="AB239" s="41">
        <v>0</v>
      </c>
      <c r="AC239" s="42" t="s">
        <v>29</v>
      </c>
      <c r="AD239" s="64" t="s">
        <v>29</v>
      </c>
      <c r="AE239" s="41" t="s">
        <v>29</v>
      </c>
      <c r="AF239" s="216"/>
      <c r="AG239" s="40" t="s">
        <v>29</v>
      </c>
      <c r="AH239" s="41" t="s">
        <v>29</v>
      </c>
      <c r="AI239" s="42">
        <v>0</v>
      </c>
      <c r="AJ239" s="64" t="s">
        <v>29</v>
      </c>
      <c r="AK239" s="65" t="s">
        <v>29</v>
      </c>
      <c r="AL239" s="236"/>
    </row>
    <row r="240" spans="1:41" ht="24" customHeight="1">
      <c r="A240" s="219"/>
      <c r="B240" s="216"/>
      <c r="C240" s="40" t="s">
        <v>29</v>
      </c>
      <c r="D240" s="41">
        <v>0</v>
      </c>
      <c r="E240" s="42" t="s">
        <v>29</v>
      </c>
      <c r="F240" s="64" t="s">
        <v>29</v>
      </c>
      <c r="G240" s="41" t="s">
        <v>29</v>
      </c>
      <c r="H240" s="216"/>
      <c r="I240" s="40" t="s">
        <v>29</v>
      </c>
      <c r="J240" s="41">
        <v>0</v>
      </c>
      <c r="K240" s="42" t="s">
        <v>29</v>
      </c>
      <c r="L240" s="64" t="s">
        <v>29</v>
      </c>
      <c r="M240" s="41" t="s">
        <v>29</v>
      </c>
      <c r="N240" s="216"/>
      <c r="O240" s="40" t="s">
        <v>29</v>
      </c>
      <c r="P240" s="41">
        <v>0</v>
      </c>
      <c r="Q240" s="42" t="s">
        <v>29</v>
      </c>
      <c r="R240" s="64" t="s">
        <v>29</v>
      </c>
      <c r="S240" s="41" t="s">
        <v>29</v>
      </c>
      <c r="T240" s="216"/>
      <c r="U240" s="40" t="s">
        <v>29</v>
      </c>
      <c r="V240" s="41">
        <v>0</v>
      </c>
      <c r="W240" s="42" t="s">
        <v>29</v>
      </c>
      <c r="X240" s="64" t="s">
        <v>29</v>
      </c>
      <c r="Y240" s="41" t="s">
        <v>29</v>
      </c>
      <c r="Z240" s="216"/>
      <c r="AA240" s="40" t="s">
        <v>29</v>
      </c>
      <c r="AB240" s="41">
        <v>0</v>
      </c>
      <c r="AC240" s="42" t="s">
        <v>29</v>
      </c>
      <c r="AD240" s="64" t="s">
        <v>29</v>
      </c>
      <c r="AE240" s="41" t="s">
        <v>29</v>
      </c>
      <c r="AF240" s="216"/>
      <c r="AG240" s="40" t="s">
        <v>29</v>
      </c>
      <c r="AH240" s="41" t="s">
        <v>29</v>
      </c>
      <c r="AI240" s="42">
        <v>0</v>
      </c>
      <c r="AJ240" s="64" t="s">
        <v>29</v>
      </c>
      <c r="AK240" s="65" t="s">
        <v>29</v>
      </c>
      <c r="AL240" s="236"/>
      <c r="AM240" s="81"/>
      <c r="AN240" s="82"/>
      <c r="AO240" s="82"/>
    </row>
    <row r="241" spans="1:61" ht="24" customHeight="1" thickBot="1">
      <c r="A241" s="220"/>
      <c r="B241" s="257"/>
      <c r="C241" s="69" t="s">
        <v>29</v>
      </c>
      <c r="D241" s="70">
        <v>0</v>
      </c>
      <c r="E241" s="71" t="s">
        <v>29</v>
      </c>
      <c r="F241" s="72" t="s">
        <v>29</v>
      </c>
      <c r="G241" s="70" t="s">
        <v>29</v>
      </c>
      <c r="H241" s="257"/>
      <c r="I241" s="69" t="s">
        <v>29</v>
      </c>
      <c r="J241" s="70">
        <v>0</v>
      </c>
      <c r="K241" s="71" t="s">
        <v>29</v>
      </c>
      <c r="L241" s="72" t="s">
        <v>29</v>
      </c>
      <c r="M241" s="70" t="s">
        <v>29</v>
      </c>
      <c r="N241" s="257"/>
      <c r="O241" s="69" t="s">
        <v>29</v>
      </c>
      <c r="P241" s="70">
        <v>0</v>
      </c>
      <c r="Q241" s="71" t="s">
        <v>29</v>
      </c>
      <c r="R241" s="72" t="s">
        <v>29</v>
      </c>
      <c r="S241" s="70" t="s">
        <v>29</v>
      </c>
      <c r="T241" s="257"/>
      <c r="U241" s="69" t="s">
        <v>29</v>
      </c>
      <c r="V241" s="70">
        <v>0</v>
      </c>
      <c r="W241" s="71" t="s">
        <v>29</v>
      </c>
      <c r="X241" s="72" t="s">
        <v>29</v>
      </c>
      <c r="Y241" s="70" t="s">
        <v>29</v>
      </c>
      <c r="Z241" s="257"/>
      <c r="AA241" s="69" t="s">
        <v>29</v>
      </c>
      <c r="AB241" s="70">
        <v>0</v>
      </c>
      <c r="AC241" s="71" t="s">
        <v>29</v>
      </c>
      <c r="AD241" s="72" t="s">
        <v>29</v>
      </c>
      <c r="AE241" s="70" t="s">
        <v>29</v>
      </c>
      <c r="AF241" s="257"/>
      <c r="AG241" s="69" t="s">
        <v>29</v>
      </c>
      <c r="AH241" s="70" t="s">
        <v>29</v>
      </c>
      <c r="AI241" s="71">
        <v>0</v>
      </c>
      <c r="AJ241" s="72" t="s">
        <v>29</v>
      </c>
      <c r="AK241" s="83" t="s">
        <v>29</v>
      </c>
      <c r="AL241" s="236"/>
    </row>
    <row r="242" spans="1:61" ht="24" customHeight="1" thickTop="1" thickBot="1">
      <c r="A242" s="212" t="s">
        <v>85</v>
      </c>
      <c r="B242" s="214" t="s">
        <v>31</v>
      </c>
      <c r="C242" s="206"/>
      <c r="D242" s="206"/>
      <c r="E242" s="207"/>
      <c r="F242" s="84" t="s">
        <v>32</v>
      </c>
      <c r="G242" s="85">
        <v>4908</v>
      </c>
      <c r="H242" s="214" t="s">
        <v>31</v>
      </c>
      <c r="I242" s="206"/>
      <c r="J242" s="206"/>
      <c r="K242" s="207"/>
      <c r="L242" s="84" t="s">
        <v>32</v>
      </c>
      <c r="M242" s="86">
        <v>806</v>
      </c>
      <c r="N242" s="214" t="s">
        <v>31</v>
      </c>
      <c r="O242" s="206"/>
      <c r="P242" s="206"/>
      <c r="Q242" s="207"/>
      <c r="R242" s="84" t="s">
        <v>32</v>
      </c>
      <c r="S242" s="86">
        <v>3939</v>
      </c>
      <c r="T242" s="214"/>
      <c r="U242" s="206"/>
      <c r="V242" s="206"/>
      <c r="W242" s="207"/>
      <c r="X242" s="84"/>
      <c r="Y242" s="86"/>
      <c r="Z242" s="214"/>
      <c r="AA242" s="206"/>
      <c r="AB242" s="206"/>
      <c r="AC242" s="207"/>
      <c r="AD242" s="84"/>
      <c r="AE242" s="86"/>
      <c r="AF242" s="205"/>
      <c r="AG242" s="206"/>
      <c r="AH242" s="206"/>
      <c r="AI242" s="207"/>
      <c r="AJ242" s="84"/>
      <c r="AK242" s="87"/>
      <c r="AL242" s="236"/>
    </row>
    <row r="243" spans="1:61" ht="24" customHeight="1" thickBot="1">
      <c r="A243" s="213"/>
      <c r="B243" s="208" t="s">
        <v>176</v>
      </c>
      <c r="C243" s="209"/>
      <c r="D243" s="209"/>
      <c r="E243" s="210"/>
      <c r="F243" s="88" t="s">
        <v>33</v>
      </c>
      <c r="G243" s="89">
        <v>37.200000000000003</v>
      </c>
      <c r="H243" s="208" t="s">
        <v>196</v>
      </c>
      <c r="I243" s="209"/>
      <c r="J243" s="209"/>
      <c r="K243" s="210"/>
      <c r="L243" s="88" t="s">
        <v>33</v>
      </c>
      <c r="M243" s="89">
        <v>6.1</v>
      </c>
      <c r="N243" s="208" t="s">
        <v>177</v>
      </c>
      <c r="O243" s="209"/>
      <c r="P243" s="209"/>
      <c r="Q243" s="210"/>
      <c r="R243" s="88" t="s">
        <v>33</v>
      </c>
      <c r="S243" s="89">
        <v>29.8</v>
      </c>
      <c r="T243" s="208"/>
      <c r="U243" s="209"/>
      <c r="V243" s="209"/>
      <c r="W243" s="210"/>
      <c r="X243" s="88"/>
      <c r="Y243" s="89"/>
      <c r="Z243" s="208"/>
      <c r="AA243" s="209"/>
      <c r="AB243" s="209"/>
      <c r="AC243" s="210"/>
      <c r="AD243" s="88"/>
      <c r="AE243" s="89"/>
      <c r="AF243" s="211"/>
      <c r="AG243" s="209"/>
      <c r="AH243" s="209"/>
      <c r="AI243" s="210"/>
      <c r="AJ243" s="88"/>
      <c r="AK243" s="90"/>
      <c r="AL243" s="236"/>
    </row>
    <row r="244" spans="1:61" ht="24" customHeight="1" thickTop="1">
      <c r="A244" s="81" t="s">
        <v>34</v>
      </c>
      <c r="D244" s="91"/>
      <c r="E244" s="82"/>
      <c r="F244" s="82"/>
      <c r="G244" s="82"/>
      <c r="H244" s="82"/>
      <c r="I244" s="82"/>
      <c r="J244" s="92"/>
      <c r="K244" s="93"/>
      <c r="L244" s="94"/>
      <c r="M244" s="94"/>
      <c r="N244" s="82"/>
      <c r="O244" s="82"/>
      <c r="T244" s="91"/>
      <c r="U244" s="82"/>
      <c r="V244" s="82"/>
      <c r="W244" s="82"/>
      <c r="X244" s="82"/>
      <c r="Y244" s="82"/>
      <c r="Z244" s="92"/>
      <c r="AA244" s="81"/>
      <c r="AB244" s="82"/>
      <c r="AC244" s="82"/>
      <c r="AD244" s="82"/>
      <c r="AE244" s="82"/>
      <c r="AF244" s="82"/>
      <c r="AG244" s="82"/>
      <c r="AI244" s="82"/>
      <c r="AJ244" s="82"/>
      <c r="AK244" s="82"/>
      <c r="AL244" s="96"/>
      <c r="AM244" s="82"/>
      <c r="AN244" s="82"/>
      <c r="AO244" s="82"/>
      <c r="AR244" s="82"/>
      <c r="AS244" s="91"/>
      <c r="AT244" s="82"/>
      <c r="AU244" s="82"/>
      <c r="AV244" s="92"/>
      <c r="AW244" s="81"/>
      <c r="AX244" s="82"/>
      <c r="AY244" s="82"/>
      <c r="BB244" s="97"/>
      <c r="BC244" s="82"/>
      <c r="BD244" s="82"/>
      <c r="BE244" s="82"/>
      <c r="BF244" s="92"/>
      <c r="BG244" s="81"/>
      <c r="BH244" s="82"/>
      <c r="BI244" s="82"/>
    </row>
    <row r="245" spans="1:61" ht="24" customHeight="1">
      <c r="A245" s="3">
        <v>0</v>
      </c>
      <c r="B245" s="204" t="s">
        <v>178</v>
      </c>
      <c r="C245" s="204"/>
      <c r="D245" s="204"/>
      <c r="E245" s="204"/>
      <c r="F245" s="204"/>
      <c r="G245" s="204"/>
      <c r="H245" s="204"/>
      <c r="I245" s="204"/>
      <c r="J245" s="204"/>
      <c r="K245" s="204"/>
      <c r="L245" s="204"/>
      <c r="M245" s="204"/>
      <c r="N245" s="204"/>
      <c r="O245" s="204"/>
      <c r="P245" s="204"/>
      <c r="Q245" s="204"/>
      <c r="R245" s="204"/>
      <c r="S245" s="204"/>
      <c r="T245" s="204"/>
      <c r="U245" s="204"/>
      <c r="V245" s="204"/>
      <c r="W245" s="204"/>
      <c r="X245" s="204"/>
      <c r="Y245" s="204"/>
      <c r="Z245" s="204"/>
      <c r="AA245" s="204"/>
      <c r="AB245" s="204"/>
      <c r="AC245" s="98"/>
      <c r="AD245" s="99"/>
      <c r="AE245" s="99"/>
      <c r="AF245" s="4"/>
      <c r="AG245" s="4"/>
      <c r="AH245" s="4"/>
      <c r="AI245" s="4"/>
    </row>
    <row r="246" spans="1:61" ht="24" customHeight="1" thickBot="1">
      <c r="A246" s="104"/>
      <c r="B246" s="6" t="s">
        <v>21</v>
      </c>
      <c r="C246" s="7"/>
      <c r="D246" s="239">
        <v>16566</v>
      </c>
      <c r="E246" s="239"/>
      <c r="F246" s="239"/>
      <c r="G246" s="239"/>
      <c r="H246" s="6" t="s">
        <v>22</v>
      </c>
      <c r="I246" s="7"/>
      <c r="J246" s="240">
        <v>5522</v>
      </c>
      <c r="K246" s="240"/>
      <c r="L246" s="240"/>
      <c r="M246" s="240"/>
      <c r="N246" s="6" t="s">
        <v>23</v>
      </c>
      <c r="O246" s="7"/>
      <c r="P246" s="7"/>
      <c r="Q246" s="240">
        <v>42</v>
      </c>
      <c r="R246" s="240"/>
      <c r="S246" s="240"/>
      <c r="T246" s="6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4"/>
      <c r="AG246" s="4"/>
      <c r="AH246" s="4"/>
      <c r="AI246" s="4"/>
    </row>
    <row r="247" spans="1:61" ht="24" customHeight="1" thickTop="1" thickBot="1">
      <c r="A247" s="10" t="s">
        <v>35</v>
      </c>
      <c r="B247" s="232">
        <v>45103</v>
      </c>
      <c r="C247" s="233"/>
      <c r="D247" s="233"/>
      <c r="E247" s="233"/>
      <c r="F247" s="234"/>
      <c r="G247" s="235"/>
      <c r="H247" s="241">
        <v>45104</v>
      </c>
      <c r="I247" s="242"/>
      <c r="J247" s="242"/>
      <c r="K247" s="242"/>
      <c r="L247" s="243"/>
      <c r="M247" s="244"/>
      <c r="N247" s="245">
        <v>45105</v>
      </c>
      <c r="O247" s="246"/>
      <c r="P247" s="246"/>
      <c r="Q247" s="246"/>
      <c r="R247" s="247"/>
      <c r="S247" s="248"/>
      <c r="T247" s="249">
        <v>45106</v>
      </c>
      <c r="U247" s="250"/>
      <c r="V247" s="250"/>
      <c r="W247" s="250"/>
      <c r="X247" s="251"/>
      <c r="Y247" s="252"/>
      <c r="Z247" s="253">
        <v>45107</v>
      </c>
      <c r="AA247" s="254"/>
      <c r="AB247" s="254"/>
      <c r="AC247" s="254"/>
      <c r="AD247" s="255"/>
      <c r="AE247" s="256"/>
      <c r="AF247" s="232"/>
      <c r="AG247" s="233"/>
      <c r="AH247" s="233"/>
      <c r="AI247" s="233"/>
      <c r="AJ247" s="234"/>
      <c r="AK247" s="235"/>
      <c r="AL247" s="236" t="s">
        <v>26</v>
      </c>
    </row>
    <row r="248" spans="1:61" ht="24" customHeight="1" thickBot="1">
      <c r="A248" s="237" t="s">
        <v>36</v>
      </c>
      <c r="B248" s="11" t="s">
        <v>36</v>
      </c>
      <c r="C248" s="12">
        <v>132</v>
      </c>
      <c r="D248" s="225">
        <v>0</v>
      </c>
      <c r="E248" s="226"/>
      <c r="F248" s="223">
        <v>4011</v>
      </c>
      <c r="G248" s="224"/>
      <c r="H248" s="11" t="s">
        <v>36</v>
      </c>
      <c r="I248" s="12">
        <v>132</v>
      </c>
      <c r="J248" s="225">
        <v>0</v>
      </c>
      <c r="K248" s="226"/>
      <c r="L248" s="223">
        <v>1397</v>
      </c>
      <c r="M248" s="224"/>
      <c r="N248" s="11" t="s">
        <v>36</v>
      </c>
      <c r="O248" s="12">
        <v>132</v>
      </c>
      <c r="P248" s="225">
        <v>0</v>
      </c>
      <c r="Q248" s="226"/>
      <c r="R248" s="223">
        <v>3874</v>
      </c>
      <c r="S248" s="224"/>
      <c r="T248" s="11" t="s">
        <v>36</v>
      </c>
      <c r="U248" s="12">
        <v>132</v>
      </c>
      <c r="V248" s="225">
        <v>0</v>
      </c>
      <c r="W248" s="226"/>
      <c r="X248" s="223">
        <v>3541</v>
      </c>
      <c r="Y248" s="224"/>
      <c r="Z248" s="11" t="s">
        <v>36</v>
      </c>
      <c r="AA248" s="12">
        <v>132</v>
      </c>
      <c r="AB248" s="225">
        <v>0</v>
      </c>
      <c r="AC248" s="226"/>
      <c r="AD248" s="223">
        <v>3743</v>
      </c>
      <c r="AE248" s="224"/>
      <c r="AF248" s="11"/>
      <c r="AG248" s="12"/>
      <c r="AH248" s="225"/>
      <c r="AI248" s="226"/>
      <c r="AJ248" s="223"/>
      <c r="AK248" s="224"/>
      <c r="AL248" s="236"/>
    </row>
    <row r="249" spans="1:61" ht="24" customHeight="1" thickBot="1">
      <c r="A249" s="238"/>
      <c r="B249" s="13" t="s">
        <v>37</v>
      </c>
      <c r="C249" s="14" t="s">
        <v>38</v>
      </c>
      <c r="D249" s="230" t="s">
        <v>39</v>
      </c>
      <c r="E249" s="231"/>
      <c r="F249" s="15"/>
      <c r="G249" s="16"/>
      <c r="H249" s="13" t="s">
        <v>37</v>
      </c>
      <c r="I249" s="14" t="s">
        <v>38</v>
      </c>
      <c r="J249" s="230" t="s">
        <v>39</v>
      </c>
      <c r="K249" s="231"/>
      <c r="L249" s="15"/>
      <c r="M249" s="16"/>
      <c r="N249" s="13" t="s">
        <v>37</v>
      </c>
      <c r="O249" s="14" t="s">
        <v>38</v>
      </c>
      <c r="P249" s="230" t="s">
        <v>39</v>
      </c>
      <c r="Q249" s="231"/>
      <c r="R249" s="15"/>
      <c r="S249" s="16"/>
      <c r="T249" s="13" t="s">
        <v>37</v>
      </c>
      <c r="U249" s="14" t="s">
        <v>38</v>
      </c>
      <c r="V249" s="230" t="s">
        <v>39</v>
      </c>
      <c r="W249" s="231"/>
      <c r="X249" s="15"/>
      <c r="Y249" s="16"/>
      <c r="Z249" s="13" t="s">
        <v>37</v>
      </c>
      <c r="AA249" s="14" t="s">
        <v>38</v>
      </c>
      <c r="AB249" s="230" t="s">
        <v>39</v>
      </c>
      <c r="AC249" s="231"/>
      <c r="AD249" s="15"/>
      <c r="AE249" s="16"/>
      <c r="AF249" s="13"/>
      <c r="AG249" s="14"/>
      <c r="AH249" s="230"/>
      <c r="AI249" s="231"/>
      <c r="AJ249" s="15"/>
      <c r="AK249" s="16"/>
      <c r="AL249" s="236"/>
    </row>
    <row r="250" spans="1:61" ht="24" hidden="1" customHeight="1" thickTop="1">
      <c r="A250" s="218" t="s">
        <v>40</v>
      </c>
      <c r="B250" s="221" t="s">
        <v>29</v>
      </c>
      <c r="C250" s="17" t="s">
        <v>29</v>
      </c>
      <c r="D250" s="18">
        <v>0</v>
      </c>
      <c r="E250" s="19" t="s">
        <v>29</v>
      </c>
      <c r="F250" s="20" t="s">
        <v>29</v>
      </c>
      <c r="G250" s="21" t="s">
        <v>29</v>
      </c>
      <c r="H250" s="221" t="s">
        <v>29</v>
      </c>
      <c r="I250" s="17" t="s">
        <v>29</v>
      </c>
      <c r="J250" s="18">
        <v>0</v>
      </c>
      <c r="K250" s="19" t="s">
        <v>29</v>
      </c>
      <c r="L250" s="20" t="s">
        <v>29</v>
      </c>
      <c r="M250" s="21" t="s">
        <v>29</v>
      </c>
      <c r="N250" s="221" t="s">
        <v>29</v>
      </c>
      <c r="O250" s="17" t="s">
        <v>29</v>
      </c>
      <c r="P250" s="18">
        <v>0</v>
      </c>
      <c r="Q250" s="19" t="s">
        <v>29</v>
      </c>
      <c r="R250" s="20" t="s">
        <v>29</v>
      </c>
      <c r="S250" s="21" t="s">
        <v>29</v>
      </c>
      <c r="T250" s="221" t="s">
        <v>29</v>
      </c>
      <c r="U250" s="17" t="s">
        <v>29</v>
      </c>
      <c r="V250" s="18">
        <v>0</v>
      </c>
      <c r="W250" s="19" t="s">
        <v>29</v>
      </c>
      <c r="X250" s="20" t="s">
        <v>29</v>
      </c>
      <c r="Y250" s="21" t="s">
        <v>29</v>
      </c>
      <c r="Z250" s="221" t="s">
        <v>29</v>
      </c>
      <c r="AA250" s="17" t="s">
        <v>29</v>
      </c>
      <c r="AB250" s="18">
        <v>0</v>
      </c>
      <c r="AC250" s="19" t="s">
        <v>29</v>
      </c>
      <c r="AD250" s="20" t="s">
        <v>29</v>
      </c>
      <c r="AE250" s="22" t="s">
        <v>29</v>
      </c>
      <c r="AF250" s="221"/>
      <c r="AG250" s="17"/>
      <c r="AH250" s="18"/>
      <c r="AI250" s="19"/>
      <c r="AJ250" s="20"/>
      <c r="AK250" s="21"/>
      <c r="AL250" s="236"/>
    </row>
    <row r="251" spans="1:61" ht="24" hidden="1" customHeight="1" thickBot="1">
      <c r="A251" s="220"/>
      <c r="B251" s="222"/>
      <c r="C251" s="23" t="s">
        <v>29</v>
      </c>
      <c r="D251" s="24">
        <v>0</v>
      </c>
      <c r="E251" s="25" t="s">
        <v>29</v>
      </c>
      <c r="F251" s="15" t="s">
        <v>29</v>
      </c>
      <c r="G251" s="26" t="s">
        <v>29</v>
      </c>
      <c r="H251" s="222"/>
      <c r="I251" s="23" t="s">
        <v>29</v>
      </c>
      <c r="J251" s="24">
        <v>0</v>
      </c>
      <c r="K251" s="25" t="s">
        <v>29</v>
      </c>
      <c r="L251" s="15" t="s">
        <v>29</v>
      </c>
      <c r="M251" s="26">
        <v>0</v>
      </c>
      <c r="N251" s="222"/>
      <c r="O251" s="23" t="s">
        <v>29</v>
      </c>
      <c r="P251" s="24">
        <v>0</v>
      </c>
      <c r="Q251" s="25" t="s">
        <v>29</v>
      </c>
      <c r="R251" s="15" t="s">
        <v>29</v>
      </c>
      <c r="S251" s="26" t="s">
        <v>29</v>
      </c>
      <c r="T251" s="222"/>
      <c r="U251" s="23" t="s">
        <v>29</v>
      </c>
      <c r="V251" s="24">
        <v>0</v>
      </c>
      <c r="W251" s="25" t="s">
        <v>29</v>
      </c>
      <c r="X251" s="15" t="s">
        <v>29</v>
      </c>
      <c r="Y251" s="26" t="s">
        <v>29</v>
      </c>
      <c r="Z251" s="222"/>
      <c r="AA251" s="23" t="s">
        <v>29</v>
      </c>
      <c r="AB251" s="24">
        <v>0</v>
      </c>
      <c r="AC251" s="25" t="s">
        <v>29</v>
      </c>
      <c r="AD251" s="15" t="s">
        <v>29</v>
      </c>
      <c r="AE251" s="27" t="s">
        <v>29</v>
      </c>
      <c r="AF251" s="222"/>
      <c r="AG251" s="23"/>
      <c r="AH251" s="24"/>
      <c r="AI251" s="25"/>
      <c r="AJ251" s="15"/>
      <c r="AK251" s="26"/>
      <c r="AL251" s="236"/>
    </row>
    <row r="252" spans="1:61" ht="24" hidden="1" customHeight="1" thickTop="1">
      <c r="A252" s="218" t="s">
        <v>41</v>
      </c>
      <c r="B252" s="227" t="s">
        <v>29</v>
      </c>
      <c r="C252" s="17" t="s">
        <v>29</v>
      </c>
      <c r="D252" s="18">
        <v>0</v>
      </c>
      <c r="E252" s="19" t="s">
        <v>29</v>
      </c>
      <c r="F252" s="20" t="s">
        <v>29</v>
      </c>
      <c r="G252" s="21" t="s">
        <v>29</v>
      </c>
      <c r="H252" s="227" t="s">
        <v>29</v>
      </c>
      <c r="I252" s="17" t="s">
        <v>29</v>
      </c>
      <c r="J252" s="18">
        <v>0</v>
      </c>
      <c r="K252" s="19" t="s">
        <v>29</v>
      </c>
      <c r="L252" s="20" t="s">
        <v>29</v>
      </c>
      <c r="M252" s="21" t="s">
        <v>29</v>
      </c>
      <c r="N252" s="227" t="s">
        <v>29</v>
      </c>
      <c r="O252" s="17" t="s">
        <v>29</v>
      </c>
      <c r="P252" s="18">
        <v>0</v>
      </c>
      <c r="Q252" s="19" t="s">
        <v>29</v>
      </c>
      <c r="R252" s="20" t="s">
        <v>29</v>
      </c>
      <c r="S252" s="21" t="s">
        <v>29</v>
      </c>
      <c r="T252" s="227" t="s">
        <v>29</v>
      </c>
      <c r="U252" s="17" t="s">
        <v>29</v>
      </c>
      <c r="V252" s="18">
        <v>0</v>
      </c>
      <c r="W252" s="19" t="s">
        <v>29</v>
      </c>
      <c r="X252" s="20" t="s">
        <v>29</v>
      </c>
      <c r="Y252" s="21" t="s">
        <v>29</v>
      </c>
      <c r="Z252" s="227" t="s">
        <v>29</v>
      </c>
      <c r="AA252" s="17" t="s">
        <v>29</v>
      </c>
      <c r="AB252" s="18">
        <v>0</v>
      </c>
      <c r="AC252" s="19" t="s">
        <v>29</v>
      </c>
      <c r="AD252" s="20" t="s">
        <v>29</v>
      </c>
      <c r="AE252" s="22" t="s">
        <v>29</v>
      </c>
      <c r="AF252" s="227"/>
      <c r="AG252" s="17"/>
      <c r="AH252" s="18"/>
      <c r="AI252" s="19"/>
      <c r="AJ252" s="20"/>
      <c r="AK252" s="21"/>
      <c r="AL252" s="236"/>
    </row>
    <row r="253" spans="1:61" ht="24" hidden="1" customHeight="1">
      <c r="A253" s="219"/>
      <c r="B253" s="228"/>
      <c r="C253" s="28" t="s">
        <v>29</v>
      </c>
      <c r="D253" s="29">
        <v>0</v>
      </c>
      <c r="E253" s="30" t="s">
        <v>29</v>
      </c>
      <c r="F253" s="31" t="s">
        <v>29</v>
      </c>
      <c r="G253" s="32" t="s">
        <v>29</v>
      </c>
      <c r="H253" s="228"/>
      <c r="I253" s="28" t="s">
        <v>29</v>
      </c>
      <c r="J253" s="29">
        <v>0</v>
      </c>
      <c r="K253" s="30" t="s">
        <v>29</v>
      </c>
      <c r="L253" s="31" t="s">
        <v>29</v>
      </c>
      <c r="M253" s="32" t="s">
        <v>29</v>
      </c>
      <c r="N253" s="228"/>
      <c r="O253" s="28" t="s">
        <v>29</v>
      </c>
      <c r="P253" s="29">
        <v>0</v>
      </c>
      <c r="Q253" s="30" t="s">
        <v>29</v>
      </c>
      <c r="R253" s="31" t="s">
        <v>29</v>
      </c>
      <c r="S253" s="32" t="s">
        <v>29</v>
      </c>
      <c r="T253" s="228"/>
      <c r="U253" s="28" t="s">
        <v>29</v>
      </c>
      <c r="V253" s="29">
        <v>0</v>
      </c>
      <c r="W253" s="30" t="s">
        <v>29</v>
      </c>
      <c r="X253" s="31" t="s">
        <v>29</v>
      </c>
      <c r="Y253" s="32" t="s">
        <v>29</v>
      </c>
      <c r="Z253" s="228"/>
      <c r="AA253" s="28" t="s">
        <v>29</v>
      </c>
      <c r="AB253" s="29">
        <v>0</v>
      </c>
      <c r="AC253" s="30" t="s">
        <v>29</v>
      </c>
      <c r="AD253" s="31" t="s">
        <v>29</v>
      </c>
      <c r="AE253" s="33" t="s">
        <v>29</v>
      </c>
      <c r="AF253" s="228"/>
      <c r="AG253" s="28"/>
      <c r="AH253" s="29"/>
      <c r="AI253" s="30"/>
      <c r="AJ253" s="31"/>
      <c r="AK253" s="32"/>
      <c r="AL253" s="236"/>
    </row>
    <row r="254" spans="1:61" ht="24" hidden="1" customHeight="1">
      <c r="A254" s="219"/>
      <c r="B254" s="228"/>
      <c r="C254" s="28" t="s">
        <v>29</v>
      </c>
      <c r="D254" s="29">
        <v>0</v>
      </c>
      <c r="E254" s="30" t="s">
        <v>29</v>
      </c>
      <c r="F254" s="31" t="s">
        <v>29</v>
      </c>
      <c r="G254" s="32" t="s">
        <v>29</v>
      </c>
      <c r="H254" s="228"/>
      <c r="I254" s="28" t="s">
        <v>29</v>
      </c>
      <c r="J254" s="29">
        <v>0</v>
      </c>
      <c r="K254" s="30" t="s">
        <v>29</v>
      </c>
      <c r="L254" s="31" t="s">
        <v>29</v>
      </c>
      <c r="M254" s="32" t="s">
        <v>29</v>
      </c>
      <c r="N254" s="228"/>
      <c r="O254" s="28" t="s">
        <v>29</v>
      </c>
      <c r="P254" s="29">
        <v>0</v>
      </c>
      <c r="Q254" s="30" t="s">
        <v>29</v>
      </c>
      <c r="R254" s="31" t="s">
        <v>29</v>
      </c>
      <c r="S254" s="32" t="s">
        <v>29</v>
      </c>
      <c r="T254" s="228"/>
      <c r="U254" s="28" t="s">
        <v>29</v>
      </c>
      <c r="V254" s="29">
        <v>0</v>
      </c>
      <c r="W254" s="30" t="s">
        <v>29</v>
      </c>
      <c r="X254" s="31" t="s">
        <v>29</v>
      </c>
      <c r="Y254" s="32" t="s">
        <v>29</v>
      </c>
      <c r="Z254" s="228"/>
      <c r="AA254" s="28" t="s">
        <v>29</v>
      </c>
      <c r="AB254" s="29">
        <v>0</v>
      </c>
      <c r="AC254" s="30" t="s">
        <v>29</v>
      </c>
      <c r="AD254" s="31" t="s">
        <v>29</v>
      </c>
      <c r="AE254" s="33" t="s">
        <v>29</v>
      </c>
      <c r="AF254" s="228"/>
      <c r="AG254" s="28"/>
      <c r="AH254" s="29"/>
      <c r="AI254" s="30"/>
      <c r="AJ254" s="31"/>
      <c r="AK254" s="32"/>
      <c r="AL254" s="236"/>
    </row>
    <row r="255" spans="1:61" ht="24" hidden="1" customHeight="1">
      <c r="A255" s="219"/>
      <c r="B255" s="228"/>
      <c r="C255" s="28" t="s">
        <v>29</v>
      </c>
      <c r="D255" s="29">
        <v>0</v>
      </c>
      <c r="E255" s="30" t="s">
        <v>29</v>
      </c>
      <c r="F255" s="31" t="s">
        <v>29</v>
      </c>
      <c r="G255" s="32" t="s">
        <v>29</v>
      </c>
      <c r="H255" s="228"/>
      <c r="I255" s="28" t="s">
        <v>29</v>
      </c>
      <c r="J255" s="29">
        <v>0</v>
      </c>
      <c r="K255" s="30" t="s">
        <v>29</v>
      </c>
      <c r="L255" s="31" t="s">
        <v>29</v>
      </c>
      <c r="M255" s="32" t="s">
        <v>29</v>
      </c>
      <c r="N255" s="228"/>
      <c r="O255" s="28" t="s">
        <v>29</v>
      </c>
      <c r="P255" s="29">
        <v>0</v>
      </c>
      <c r="Q255" s="30" t="s">
        <v>29</v>
      </c>
      <c r="R255" s="31" t="s">
        <v>29</v>
      </c>
      <c r="S255" s="32" t="s">
        <v>29</v>
      </c>
      <c r="T255" s="228"/>
      <c r="U255" s="28" t="s">
        <v>29</v>
      </c>
      <c r="V255" s="29">
        <v>0</v>
      </c>
      <c r="W255" s="30" t="s">
        <v>29</v>
      </c>
      <c r="X255" s="31" t="s">
        <v>29</v>
      </c>
      <c r="Y255" s="32" t="s">
        <v>29</v>
      </c>
      <c r="Z255" s="228"/>
      <c r="AA255" s="28" t="s">
        <v>29</v>
      </c>
      <c r="AB255" s="29">
        <v>0</v>
      </c>
      <c r="AC255" s="30" t="s">
        <v>29</v>
      </c>
      <c r="AD255" s="31" t="s">
        <v>29</v>
      </c>
      <c r="AE255" s="33" t="s">
        <v>29</v>
      </c>
      <c r="AF255" s="228"/>
      <c r="AG255" s="28"/>
      <c r="AH255" s="29"/>
      <c r="AI255" s="30"/>
      <c r="AJ255" s="31"/>
      <c r="AK255" s="32"/>
      <c r="AL255" s="236"/>
    </row>
    <row r="256" spans="1:61" ht="24" hidden="1" customHeight="1">
      <c r="A256" s="219"/>
      <c r="B256" s="228"/>
      <c r="C256" s="28" t="s">
        <v>29</v>
      </c>
      <c r="D256" s="29">
        <v>0</v>
      </c>
      <c r="E256" s="30" t="s">
        <v>29</v>
      </c>
      <c r="F256" s="31" t="s">
        <v>29</v>
      </c>
      <c r="G256" s="32" t="s">
        <v>29</v>
      </c>
      <c r="H256" s="228"/>
      <c r="I256" s="28" t="s">
        <v>29</v>
      </c>
      <c r="J256" s="29">
        <v>0</v>
      </c>
      <c r="K256" s="30" t="s">
        <v>29</v>
      </c>
      <c r="L256" s="31" t="s">
        <v>29</v>
      </c>
      <c r="M256" s="32" t="s">
        <v>29</v>
      </c>
      <c r="N256" s="228"/>
      <c r="O256" s="28" t="s">
        <v>29</v>
      </c>
      <c r="P256" s="29">
        <v>0</v>
      </c>
      <c r="Q256" s="30" t="s">
        <v>29</v>
      </c>
      <c r="R256" s="31" t="s">
        <v>29</v>
      </c>
      <c r="S256" s="32" t="s">
        <v>29</v>
      </c>
      <c r="T256" s="228"/>
      <c r="U256" s="28" t="s">
        <v>29</v>
      </c>
      <c r="V256" s="29">
        <v>0</v>
      </c>
      <c r="W256" s="30" t="s">
        <v>29</v>
      </c>
      <c r="X256" s="31" t="s">
        <v>29</v>
      </c>
      <c r="Y256" s="32" t="s">
        <v>29</v>
      </c>
      <c r="Z256" s="228"/>
      <c r="AA256" s="28" t="s">
        <v>29</v>
      </c>
      <c r="AB256" s="29">
        <v>0</v>
      </c>
      <c r="AC256" s="30" t="s">
        <v>29</v>
      </c>
      <c r="AD256" s="31" t="s">
        <v>29</v>
      </c>
      <c r="AE256" s="33" t="s">
        <v>29</v>
      </c>
      <c r="AF256" s="228"/>
      <c r="AG256" s="28"/>
      <c r="AH256" s="29"/>
      <c r="AI256" s="30"/>
      <c r="AJ256" s="31"/>
      <c r="AK256" s="32"/>
      <c r="AL256" s="236"/>
    </row>
    <row r="257" spans="1:38" ht="24" hidden="1" customHeight="1">
      <c r="A257" s="219"/>
      <c r="B257" s="228"/>
      <c r="C257" s="28" t="s">
        <v>29</v>
      </c>
      <c r="D257" s="29">
        <v>0</v>
      </c>
      <c r="E257" s="30" t="s">
        <v>29</v>
      </c>
      <c r="F257" s="31" t="s">
        <v>29</v>
      </c>
      <c r="G257" s="32" t="s">
        <v>29</v>
      </c>
      <c r="H257" s="228"/>
      <c r="I257" s="28" t="s">
        <v>29</v>
      </c>
      <c r="J257" s="29">
        <v>0</v>
      </c>
      <c r="K257" s="30" t="s">
        <v>29</v>
      </c>
      <c r="L257" s="31" t="s">
        <v>29</v>
      </c>
      <c r="M257" s="32" t="s">
        <v>29</v>
      </c>
      <c r="N257" s="228"/>
      <c r="O257" s="28" t="s">
        <v>29</v>
      </c>
      <c r="P257" s="29">
        <v>0</v>
      </c>
      <c r="Q257" s="30" t="s">
        <v>29</v>
      </c>
      <c r="R257" s="31" t="s">
        <v>29</v>
      </c>
      <c r="S257" s="32" t="s">
        <v>29</v>
      </c>
      <c r="T257" s="228"/>
      <c r="U257" s="28" t="s">
        <v>29</v>
      </c>
      <c r="V257" s="29">
        <v>0</v>
      </c>
      <c r="W257" s="30" t="s">
        <v>29</v>
      </c>
      <c r="X257" s="31" t="s">
        <v>29</v>
      </c>
      <c r="Y257" s="32" t="s">
        <v>29</v>
      </c>
      <c r="Z257" s="228"/>
      <c r="AA257" s="28" t="s">
        <v>29</v>
      </c>
      <c r="AB257" s="29">
        <v>0</v>
      </c>
      <c r="AC257" s="30" t="s">
        <v>29</v>
      </c>
      <c r="AD257" s="31" t="s">
        <v>29</v>
      </c>
      <c r="AE257" s="33" t="s">
        <v>29</v>
      </c>
      <c r="AF257" s="228"/>
      <c r="AG257" s="28"/>
      <c r="AH257" s="29"/>
      <c r="AI257" s="30"/>
      <c r="AJ257" s="31"/>
      <c r="AK257" s="32"/>
      <c r="AL257" s="236"/>
    </row>
    <row r="258" spans="1:38" ht="24" hidden="1" customHeight="1">
      <c r="A258" s="219"/>
      <c r="B258" s="228"/>
      <c r="C258" s="28" t="s">
        <v>29</v>
      </c>
      <c r="D258" s="29">
        <v>0</v>
      </c>
      <c r="E258" s="30" t="s">
        <v>29</v>
      </c>
      <c r="F258" s="31" t="s">
        <v>29</v>
      </c>
      <c r="G258" s="32" t="s">
        <v>29</v>
      </c>
      <c r="H258" s="228"/>
      <c r="I258" s="28" t="s">
        <v>29</v>
      </c>
      <c r="J258" s="29">
        <v>0</v>
      </c>
      <c r="K258" s="30" t="s">
        <v>29</v>
      </c>
      <c r="L258" s="31" t="s">
        <v>29</v>
      </c>
      <c r="M258" s="32" t="s">
        <v>29</v>
      </c>
      <c r="N258" s="228"/>
      <c r="O258" s="28" t="s">
        <v>29</v>
      </c>
      <c r="P258" s="29">
        <v>0</v>
      </c>
      <c r="Q258" s="30" t="s">
        <v>29</v>
      </c>
      <c r="R258" s="31" t="s">
        <v>29</v>
      </c>
      <c r="S258" s="32">
        <v>0</v>
      </c>
      <c r="T258" s="228"/>
      <c r="U258" s="28" t="s">
        <v>29</v>
      </c>
      <c r="V258" s="29">
        <v>0</v>
      </c>
      <c r="W258" s="30" t="s">
        <v>29</v>
      </c>
      <c r="X258" s="31" t="s">
        <v>29</v>
      </c>
      <c r="Y258" s="32" t="s">
        <v>29</v>
      </c>
      <c r="Z258" s="228"/>
      <c r="AA258" s="28" t="s">
        <v>29</v>
      </c>
      <c r="AB258" s="29">
        <v>0</v>
      </c>
      <c r="AC258" s="30" t="s">
        <v>29</v>
      </c>
      <c r="AD258" s="31" t="s">
        <v>29</v>
      </c>
      <c r="AE258" s="33" t="s">
        <v>29</v>
      </c>
      <c r="AF258" s="228"/>
      <c r="AG258" s="28"/>
      <c r="AH258" s="29"/>
      <c r="AI258" s="30"/>
      <c r="AJ258" s="31"/>
      <c r="AK258" s="32"/>
      <c r="AL258" s="236"/>
    </row>
    <row r="259" spans="1:38" ht="24" hidden="1" customHeight="1" thickBot="1">
      <c r="A259" s="220"/>
      <c r="B259" s="229"/>
      <c r="C259" s="23" t="s">
        <v>29</v>
      </c>
      <c r="D259" s="24">
        <v>0</v>
      </c>
      <c r="E259" s="25" t="s">
        <v>29</v>
      </c>
      <c r="F259" s="15" t="s">
        <v>29</v>
      </c>
      <c r="G259" s="26" t="s">
        <v>29</v>
      </c>
      <c r="H259" s="229"/>
      <c r="I259" s="23" t="s">
        <v>29</v>
      </c>
      <c r="J259" s="24">
        <v>0</v>
      </c>
      <c r="K259" s="25" t="s">
        <v>29</v>
      </c>
      <c r="L259" s="15" t="s">
        <v>29</v>
      </c>
      <c r="M259" s="26" t="s">
        <v>29</v>
      </c>
      <c r="N259" s="229"/>
      <c r="O259" s="23" t="s">
        <v>29</v>
      </c>
      <c r="P259" s="24">
        <v>0</v>
      </c>
      <c r="Q259" s="25" t="s">
        <v>29</v>
      </c>
      <c r="R259" s="15" t="s">
        <v>29</v>
      </c>
      <c r="S259" s="26" t="s">
        <v>29</v>
      </c>
      <c r="T259" s="229"/>
      <c r="U259" s="23" t="s">
        <v>29</v>
      </c>
      <c r="V259" s="24">
        <v>0</v>
      </c>
      <c r="W259" s="25" t="s">
        <v>29</v>
      </c>
      <c r="X259" s="15" t="s">
        <v>29</v>
      </c>
      <c r="Y259" s="26" t="s">
        <v>29</v>
      </c>
      <c r="Z259" s="229"/>
      <c r="AA259" s="23" t="s">
        <v>29</v>
      </c>
      <c r="AB259" s="24">
        <v>0</v>
      </c>
      <c r="AC259" s="25" t="s">
        <v>29</v>
      </c>
      <c r="AD259" s="15" t="s">
        <v>29</v>
      </c>
      <c r="AE259" s="27" t="s">
        <v>29</v>
      </c>
      <c r="AF259" s="229"/>
      <c r="AG259" s="23"/>
      <c r="AH259" s="24"/>
      <c r="AI259" s="25"/>
      <c r="AJ259" s="15"/>
      <c r="AK259" s="26"/>
      <c r="AL259" s="236"/>
    </row>
    <row r="260" spans="1:38" ht="24" hidden="1" customHeight="1" thickTop="1">
      <c r="A260" s="218" t="s">
        <v>42</v>
      </c>
      <c r="B260" s="215" t="s">
        <v>29</v>
      </c>
      <c r="C260" s="34" t="s">
        <v>29</v>
      </c>
      <c r="D260" s="35">
        <v>0</v>
      </c>
      <c r="E260" s="36" t="s">
        <v>29</v>
      </c>
      <c r="F260" s="37" t="s">
        <v>29</v>
      </c>
      <c r="G260" s="38" t="s">
        <v>29</v>
      </c>
      <c r="H260" s="215" t="s">
        <v>29</v>
      </c>
      <c r="I260" s="34" t="s">
        <v>29</v>
      </c>
      <c r="J260" s="35">
        <v>0</v>
      </c>
      <c r="K260" s="36" t="s">
        <v>29</v>
      </c>
      <c r="L260" s="37" t="s">
        <v>29</v>
      </c>
      <c r="M260" s="38" t="s">
        <v>29</v>
      </c>
      <c r="N260" s="215" t="s">
        <v>29</v>
      </c>
      <c r="O260" s="34" t="s">
        <v>29</v>
      </c>
      <c r="P260" s="35">
        <v>0</v>
      </c>
      <c r="Q260" s="36" t="s">
        <v>29</v>
      </c>
      <c r="R260" s="37" t="s">
        <v>29</v>
      </c>
      <c r="S260" s="38" t="s">
        <v>29</v>
      </c>
      <c r="T260" s="215" t="s">
        <v>29</v>
      </c>
      <c r="U260" s="34" t="s">
        <v>29</v>
      </c>
      <c r="V260" s="35">
        <v>0</v>
      </c>
      <c r="W260" s="36" t="s">
        <v>29</v>
      </c>
      <c r="X260" s="37" t="s">
        <v>29</v>
      </c>
      <c r="Y260" s="38" t="s">
        <v>29</v>
      </c>
      <c r="Z260" s="215" t="s">
        <v>29</v>
      </c>
      <c r="AA260" s="34" t="s">
        <v>29</v>
      </c>
      <c r="AB260" s="35">
        <v>0</v>
      </c>
      <c r="AC260" s="36" t="s">
        <v>29</v>
      </c>
      <c r="AD260" s="37" t="s">
        <v>29</v>
      </c>
      <c r="AE260" s="39" t="s">
        <v>29</v>
      </c>
      <c r="AF260" s="215"/>
      <c r="AG260" s="34"/>
      <c r="AH260" s="35"/>
      <c r="AI260" s="36"/>
      <c r="AJ260" s="37"/>
      <c r="AK260" s="38"/>
      <c r="AL260" s="236"/>
    </row>
    <row r="261" spans="1:38" ht="24" hidden="1" customHeight="1">
      <c r="A261" s="219"/>
      <c r="B261" s="216"/>
      <c r="C261" s="40" t="s">
        <v>29</v>
      </c>
      <c r="D261" s="41">
        <v>0</v>
      </c>
      <c r="E261" s="42" t="s">
        <v>29</v>
      </c>
      <c r="F261" s="43" t="s">
        <v>29</v>
      </c>
      <c r="G261" s="44" t="s">
        <v>29</v>
      </c>
      <c r="H261" s="216"/>
      <c r="I261" s="40" t="s">
        <v>29</v>
      </c>
      <c r="J261" s="41">
        <v>0</v>
      </c>
      <c r="K261" s="42" t="s">
        <v>29</v>
      </c>
      <c r="L261" s="43" t="s">
        <v>29</v>
      </c>
      <c r="M261" s="44" t="s">
        <v>29</v>
      </c>
      <c r="N261" s="216"/>
      <c r="O261" s="40" t="s">
        <v>29</v>
      </c>
      <c r="P261" s="41">
        <v>0</v>
      </c>
      <c r="Q261" s="42" t="s">
        <v>29</v>
      </c>
      <c r="R261" s="43" t="s">
        <v>29</v>
      </c>
      <c r="S261" s="44" t="s">
        <v>29</v>
      </c>
      <c r="T261" s="216"/>
      <c r="U261" s="40" t="s">
        <v>29</v>
      </c>
      <c r="V261" s="41">
        <v>0</v>
      </c>
      <c r="W261" s="42" t="s">
        <v>29</v>
      </c>
      <c r="X261" s="43" t="s">
        <v>29</v>
      </c>
      <c r="Y261" s="44" t="s">
        <v>29</v>
      </c>
      <c r="Z261" s="216"/>
      <c r="AA261" s="40" t="s">
        <v>29</v>
      </c>
      <c r="AB261" s="41">
        <v>0</v>
      </c>
      <c r="AC261" s="42" t="s">
        <v>29</v>
      </c>
      <c r="AD261" s="43" t="s">
        <v>29</v>
      </c>
      <c r="AE261" s="45" t="s">
        <v>29</v>
      </c>
      <c r="AF261" s="216"/>
      <c r="AG261" s="40"/>
      <c r="AH261" s="41"/>
      <c r="AI261" s="42"/>
      <c r="AJ261" s="43"/>
      <c r="AK261" s="44"/>
      <c r="AL261" s="236"/>
    </row>
    <row r="262" spans="1:38" ht="24" hidden="1" customHeight="1">
      <c r="A262" s="219"/>
      <c r="B262" s="216"/>
      <c r="C262" s="40" t="s">
        <v>29</v>
      </c>
      <c r="D262" s="41">
        <v>0</v>
      </c>
      <c r="E262" s="42" t="s">
        <v>29</v>
      </c>
      <c r="F262" s="43" t="s">
        <v>29</v>
      </c>
      <c r="G262" s="44" t="s">
        <v>29</v>
      </c>
      <c r="H262" s="216"/>
      <c r="I262" s="40" t="s">
        <v>29</v>
      </c>
      <c r="J262" s="41">
        <v>0</v>
      </c>
      <c r="K262" s="42" t="s">
        <v>29</v>
      </c>
      <c r="L262" s="43" t="s">
        <v>29</v>
      </c>
      <c r="M262" s="44" t="s">
        <v>29</v>
      </c>
      <c r="N262" s="216"/>
      <c r="O262" s="40" t="s">
        <v>29</v>
      </c>
      <c r="P262" s="41">
        <v>0</v>
      </c>
      <c r="Q262" s="42" t="s">
        <v>29</v>
      </c>
      <c r="R262" s="43" t="s">
        <v>29</v>
      </c>
      <c r="S262" s="44" t="s">
        <v>29</v>
      </c>
      <c r="T262" s="216"/>
      <c r="U262" s="40" t="s">
        <v>29</v>
      </c>
      <c r="V262" s="41">
        <v>0</v>
      </c>
      <c r="W262" s="42" t="s">
        <v>29</v>
      </c>
      <c r="X262" s="43" t="s">
        <v>29</v>
      </c>
      <c r="Y262" s="44" t="s">
        <v>29</v>
      </c>
      <c r="Z262" s="216"/>
      <c r="AA262" s="40" t="s">
        <v>29</v>
      </c>
      <c r="AB262" s="41">
        <v>0</v>
      </c>
      <c r="AC262" s="42" t="s">
        <v>29</v>
      </c>
      <c r="AD262" s="43" t="s">
        <v>29</v>
      </c>
      <c r="AE262" s="45" t="s">
        <v>29</v>
      </c>
      <c r="AF262" s="216"/>
      <c r="AG262" s="40"/>
      <c r="AH262" s="41"/>
      <c r="AI262" s="42"/>
      <c r="AJ262" s="43"/>
      <c r="AK262" s="44"/>
      <c r="AL262" s="236"/>
    </row>
    <row r="263" spans="1:38" ht="24" hidden="1" customHeight="1">
      <c r="A263" s="219"/>
      <c r="B263" s="216"/>
      <c r="C263" s="46" t="s">
        <v>29</v>
      </c>
      <c r="D263" s="47">
        <v>0</v>
      </c>
      <c r="E263" s="48" t="s">
        <v>29</v>
      </c>
      <c r="F263" s="49" t="s">
        <v>29</v>
      </c>
      <c r="G263" s="50" t="s">
        <v>29</v>
      </c>
      <c r="H263" s="216"/>
      <c r="I263" s="46" t="s">
        <v>29</v>
      </c>
      <c r="J263" s="47">
        <v>0</v>
      </c>
      <c r="K263" s="48" t="s">
        <v>29</v>
      </c>
      <c r="L263" s="49" t="s">
        <v>29</v>
      </c>
      <c r="M263" s="50" t="s">
        <v>29</v>
      </c>
      <c r="N263" s="216"/>
      <c r="O263" s="46" t="s">
        <v>29</v>
      </c>
      <c r="P263" s="47">
        <v>0</v>
      </c>
      <c r="Q263" s="48" t="s">
        <v>29</v>
      </c>
      <c r="R263" s="49" t="s">
        <v>29</v>
      </c>
      <c r="S263" s="50" t="s">
        <v>29</v>
      </c>
      <c r="T263" s="216"/>
      <c r="U263" s="46" t="s">
        <v>29</v>
      </c>
      <c r="V263" s="47">
        <v>0</v>
      </c>
      <c r="W263" s="48" t="s">
        <v>29</v>
      </c>
      <c r="X263" s="49" t="s">
        <v>29</v>
      </c>
      <c r="Y263" s="50" t="s">
        <v>29</v>
      </c>
      <c r="Z263" s="216"/>
      <c r="AA263" s="46" t="s">
        <v>29</v>
      </c>
      <c r="AB263" s="47">
        <v>0</v>
      </c>
      <c r="AC263" s="48" t="s">
        <v>29</v>
      </c>
      <c r="AD263" s="49" t="s">
        <v>29</v>
      </c>
      <c r="AE263" s="51" t="s">
        <v>29</v>
      </c>
      <c r="AF263" s="216"/>
      <c r="AG263" s="46"/>
      <c r="AH263" s="47"/>
      <c r="AI263" s="48"/>
      <c r="AJ263" s="49"/>
      <c r="AK263" s="50"/>
      <c r="AL263" s="236"/>
    </row>
    <row r="264" spans="1:38" ht="24" hidden="1" customHeight="1">
      <c r="A264" s="219"/>
      <c r="B264" s="216"/>
      <c r="C264" s="46" t="s">
        <v>29</v>
      </c>
      <c r="D264" s="47">
        <v>0</v>
      </c>
      <c r="E264" s="48" t="s">
        <v>29</v>
      </c>
      <c r="F264" s="49" t="s">
        <v>29</v>
      </c>
      <c r="G264" s="50" t="s">
        <v>29</v>
      </c>
      <c r="H264" s="216"/>
      <c r="I264" s="46" t="s">
        <v>29</v>
      </c>
      <c r="J264" s="47">
        <v>0</v>
      </c>
      <c r="K264" s="48" t="s">
        <v>29</v>
      </c>
      <c r="L264" s="49" t="s">
        <v>29</v>
      </c>
      <c r="M264" s="50" t="s">
        <v>29</v>
      </c>
      <c r="N264" s="216"/>
      <c r="O264" s="46" t="s">
        <v>29</v>
      </c>
      <c r="P264" s="47">
        <v>0</v>
      </c>
      <c r="Q264" s="48" t="s">
        <v>29</v>
      </c>
      <c r="R264" s="49" t="s">
        <v>29</v>
      </c>
      <c r="S264" s="50" t="s">
        <v>29</v>
      </c>
      <c r="T264" s="216"/>
      <c r="U264" s="46" t="s">
        <v>29</v>
      </c>
      <c r="V264" s="47">
        <v>0</v>
      </c>
      <c r="W264" s="48" t="s">
        <v>29</v>
      </c>
      <c r="X264" s="49" t="s">
        <v>29</v>
      </c>
      <c r="Y264" s="50" t="s">
        <v>29</v>
      </c>
      <c r="Z264" s="216"/>
      <c r="AA264" s="46" t="s">
        <v>29</v>
      </c>
      <c r="AB264" s="47">
        <v>0</v>
      </c>
      <c r="AC264" s="48" t="s">
        <v>29</v>
      </c>
      <c r="AD264" s="49" t="s">
        <v>29</v>
      </c>
      <c r="AE264" s="51" t="s">
        <v>29</v>
      </c>
      <c r="AF264" s="216"/>
      <c r="AG264" s="46"/>
      <c r="AH264" s="47"/>
      <c r="AI264" s="48"/>
      <c r="AJ264" s="49"/>
      <c r="AK264" s="50"/>
      <c r="AL264" s="236"/>
    </row>
    <row r="265" spans="1:38" ht="24" hidden="1" customHeight="1">
      <c r="A265" s="219"/>
      <c r="B265" s="216"/>
      <c r="C265" s="46" t="s">
        <v>29</v>
      </c>
      <c r="D265" s="47">
        <v>0</v>
      </c>
      <c r="E265" s="48" t="s">
        <v>29</v>
      </c>
      <c r="F265" s="49" t="s">
        <v>29</v>
      </c>
      <c r="G265" s="50" t="s">
        <v>29</v>
      </c>
      <c r="H265" s="216"/>
      <c r="I265" s="46" t="s">
        <v>29</v>
      </c>
      <c r="J265" s="47">
        <v>0</v>
      </c>
      <c r="K265" s="48" t="s">
        <v>29</v>
      </c>
      <c r="L265" s="49" t="s">
        <v>29</v>
      </c>
      <c r="M265" s="50" t="s">
        <v>29</v>
      </c>
      <c r="N265" s="216"/>
      <c r="O265" s="46" t="s">
        <v>29</v>
      </c>
      <c r="P265" s="47">
        <v>0</v>
      </c>
      <c r="Q265" s="48" t="s">
        <v>29</v>
      </c>
      <c r="R265" s="49" t="s">
        <v>29</v>
      </c>
      <c r="S265" s="50" t="s">
        <v>29</v>
      </c>
      <c r="T265" s="216"/>
      <c r="U265" s="46" t="s">
        <v>29</v>
      </c>
      <c r="V265" s="47">
        <v>0</v>
      </c>
      <c r="W265" s="48" t="s">
        <v>29</v>
      </c>
      <c r="X265" s="49" t="s">
        <v>29</v>
      </c>
      <c r="Y265" s="50" t="s">
        <v>29</v>
      </c>
      <c r="Z265" s="216"/>
      <c r="AA265" s="46" t="s">
        <v>29</v>
      </c>
      <c r="AB265" s="47">
        <v>0</v>
      </c>
      <c r="AC265" s="48" t="s">
        <v>29</v>
      </c>
      <c r="AD265" s="49" t="s">
        <v>29</v>
      </c>
      <c r="AE265" s="51" t="s">
        <v>29</v>
      </c>
      <c r="AF265" s="216"/>
      <c r="AG265" s="46"/>
      <c r="AH265" s="47"/>
      <c r="AI265" s="48"/>
      <c r="AJ265" s="49"/>
      <c r="AK265" s="50"/>
      <c r="AL265" s="236"/>
    </row>
    <row r="266" spans="1:38" ht="24" hidden="1" customHeight="1">
      <c r="A266" s="219"/>
      <c r="B266" s="216"/>
      <c r="C266" s="46" t="s">
        <v>29</v>
      </c>
      <c r="D266" s="47">
        <v>0</v>
      </c>
      <c r="E266" s="48" t="s">
        <v>29</v>
      </c>
      <c r="F266" s="49" t="s">
        <v>29</v>
      </c>
      <c r="G266" s="50" t="s">
        <v>29</v>
      </c>
      <c r="H266" s="216"/>
      <c r="I266" s="46" t="s">
        <v>29</v>
      </c>
      <c r="J266" s="47">
        <v>0</v>
      </c>
      <c r="K266" s="48" t="s">
        <v>29</v>
      </c>
      <c r="L266" s="49" t="s">
        <v>29</v>
      </c>
      <c r="M266" s="50" t="s">
        <v>29</v>
      </c>
      <c r="N266" s="216"/>
      <c r="O266" s="46" t="s">
        <v>29</v>
      </c>
      <c r="P266" s="47">
        <v>0</v>
      </c>
      <c r="Q266" s="48" t="s">
        <v>29</v>
      </c>
      <c r="R266" s="49" t="s">
        <v>29</v>
      </c>
      <c r="S266" s="50" t="s">
        <v>29</v>
      </c>
      <c r="T266" s="216"/>
      <c r="U266" s="46" t="s">
        <v>29</v>
      </c>
      <c r="V266" s="47">
        <v>0</v>
      </c>
      <c r="W266" s="48" t="s">
        <v>29</v>
      </c>
      <c r="X266" s="49" t="s">
        <v>29</v>
      </c>
      <c r="Y266" s="50" t="s">
        <v>29</v>
      </c>
      <c r="Z266" s="216"/>
      <c r="AA266" s="46" t="s">
        <v>29</v>
      </c>
      <c r="AB266" s="47">
        <v>0</v>
      </c>
      <c r="AC266" s="48" t="s">
        <v>29</v>
      </c>
      <c r="AD266" s="49" t="s">
        <v>29</v>
      </c>
      <c r="AE266" s="51" t="s">
        <v>29</v>
      </c>
      <c r="AF266" s="216"/>
      <c r="AG266" s="46"/>
      <c r="AH266" s="47"/>
      <c r="AI266" s="48"/>
      <c r="AJ266" s="49"/>
      <c r="AK266" s="50"/>
      <c r="AL266" s="236"/>
    </row>
    <row r="267" spans="1:38" ht="24" hidden="1" customHeight="1" thickBot="1">
      <c r="A267" s="220"/>
      <c r="B267" s="217"/>
      <c r="C267" s="23" t="s">
        <v>29</v>
      </c>
      <c r="D267" s="24">
        <v>0</v>
      </c>
      <c r="E267" s="25" t="s">
        <v>29</v>
      </c>
      <c r="F267" s="15" t="s">
        <v>29</v>
      </c>
      <c r="G267" s="26" t="s">
        <v>29</v>
      </c>
      <c r="H267" s="217"/>
      <c r="I267" s="23" t="s">
        <v>29</v>
      </c>
      <c r="J267" s="24">
        <v>0</v>
      </c>
      <c r="K267" s="25" t="s">
        <v>29</v>
      </c>
      <c r="L267" s="15" t="s">
        <v>29</v>
      </c>
      <c r="M267" s="26" t="s">
        <v>29</v>
      </c>
      <c r="N267" s="217"/>
      <c r="O267" s="23" t="s">
        <v>29</v>
      </c>
      <c r="P267" s="24">
        <v>0</v>
      </c>
      <c r="Q267" s="25" t="s">
        <v>29</v>
      </c>
      <c r="R267" s="15" t="s">
        <v>29</v>
      </c>
      <c r="S267" s="26" t="s">
        <v>29</v>
      </c>
      <c r="T267" s="217"/>
      <c r="U267" s="23" t="s">
        <v>29</v>
      </c>
      <c r="V267" s="24">
        <v>0</v>
      </c>
      <c r="W267" s="25" t="s">
        <v>29</v>
      </c>
      <c r="X267" s="15" t="s">
        <v>29</v>
      </c>
      <c r="Y267" s="26" t="s">
        <v>29</v>
      </c>
      <c r="Z267" s="217"/>
      <c r="AA267" s="23" t="s">
        <v>29</v>
      </c>
      <c r="AB267" s="24">
        <v>0</v>
      </c>
      <c r="AC267" s="25" t="s">
        <v>29</v>
      </c>
      <c r="AD267" s="15" t="s">
        <v>29</v>
      </c>
      <c r="AE267" s="27" t="s">
        <v>29</v>
      </c>
      <c r="AF267" s="217"/>
      <c r="AG267" s="23"/>
      <c r="AH267" s="24"/>
      <c r="AI267" s="25"/>
      <c r="AJ267" s="15"/>
      <c r="AK267" s="26"/>
      <c r="AL267" s="236"/>
    </row>
    <row r="268" spans="1:38" ht="24" hidden="1" customHeight="1" thickTop="1">
      <c r="A268" s="218" t="s">
        <v>43</v>
      </c>
      <c r="B268" s="221">
        <v>0</v>
      </c>
      <c r="C268" s="17" t="s">
        <v>29</v>
      </c>
      <c r="D268" s="18">
        <v>0</v>
      </c>
      <c r="E268" s="19">
        <v>0</v>
      </c>
      <c r="F268" s="20" t="s">
        <v>29</v>
      </c>
      <c r="G268" s="21" t="s">
        <v>29</v>
      </c>
      <c r="H268" s="221" t="s">
        <v>29</v>
      </c>
      <c r="I268" s="17" t="s">
        <v>29</v>
      </c>
      <c r="J268" s="18">
        <v>0</v>
      </c>
      <c r="K268" s="19" t="s">
        <v>29</v>
      </c>
      <c r="L268" s="20" t="s">
        <v>29</v>
      </c>
      <c r="M268" s="21" t="s">
        <v>29</v>
      </c>
      <c r="N268" s="221" t="s">
        <v>29</v>
      </c>
      <c r="O268" s="17" t="s">
        <v>29</v>
      </c>
      <c r="P268" s="18">
        <v>0</v>
      </c>
      <c r="Q268" s="19" t="s">
        <v>29</v>
      </c>
      <c r="R268" s="20" t="s">
        <v>29</v>
      </c>
      <c r="S268" s="21" t="s">
        <v>29</v>
      </c>
      <c r="T268" s="221" t="s">
        <v>29</v>
      </c>
      <c r="U268" s="17" t="s">
        <v>29</v>
      </c>
      <c r="V268" s="18">
        <v>0</v>
      </c>
      <c r="W268" s="19" t="s">
        <v>29</v>
      </c>
      <c r="X268" s="20" t="s">
        <v>29</v>
      </c>
      <c r="Y268" s="21" t="s">
        <v>29</v>
      </c>
      <c r="Z268" s="221" t="s">
        <v>29</v>
      </c>
      <c r="AA268" s="17" t="s">
        <v>29</v>
      </c>
      <c r="AB268" s="18">
        <v>0</v>
      </c>
      <c r="AC268" s="19" t="s">
        <v>29</v>
      </c>
      <c r="AD268" s="20" t="s">
        <v>29</v>
      </c>
      <c r="AE268" s="22" t="s">
        <v>29</v>
      </c>
      <c r="AF268" s="221"/>
      <c r="AG268" s="17"/>
      <c r="AH268" s="18"/>
      <c r="AI268" s="19"/>
      <c r="AJ268" s="20"/>
      <c r="AK268" s="21"/>
      <c r="AL268" s="236"/>
    </row>
    <row r="269" spans="1:38" ht="24" hidden="1" customHeight="1" thickBot="1">
      <c r="A269" s="220"/>
      <c r="B269" s="222"/>
      <c r="C269" s="52" t="s">
        <v>29</v>
      </c>
      <c r="D269" s="53">
        <v>0</v>
      </c>
      <c r="E269" s="54" t="s">
        <v>29</v>
      </c>
      <c r="F269" s="55" t="s">
        <v>29</v>
      </c>
      <c r="G269" s="56" t="s">
        <v>29</v>
      </c>
      <c r="H269" s="222"/>
      <c r="I269" s="52" t="s">
        <v>29</v>
      </c>
      <c r="J269" s="53">
        <v>0</v>
      </c>
      <c r="K269" s="54" t="s">
        <v>29</v>
      </c>
      <c r="L269" s="55" t="s">
        <v>29</v>
      </c>
      <c r="M269" s="56" t="s">
        <v>29</v>
      </c>
      <c r="N269" s="222"/>
      <c r="O269" s="52" t="s">
        <v>29</v>
      </c>
      <c r="P269" s="53">
        <v>0</v>
      </c>
      <c r="Q269" s="54" t="s">
        <v>29</v>
      </c>
      <c r="R269" s="55" t="s">
        <v>29</v>
      </c>
      <c r="S269" s="56" t="s">
        <v>29</v>
      </c>
      <c r="T269" s="222"/>
      <c r="U269" s="52" t="s">
        <v>29</v>
      </c>
      <c r="V269" s="53">
        <v>0</v>
      </c>
      <c r="W269" s="54" t="s">
        <v>29</v>
      </c>
      <c r="X269" s="55" t="s">
        <v>29</v>
      </c>
      <c r="Y269" s="56" t="s">
        <v>29</v>
      </c>
      <c r="Z269" s="222"/>
      <c r="AA269" s="52" t="s">
        <v>29</v>
      </c>
      <c r="AB269" s="53">
        <v>0</v>
      </c>
      <c r="AC269" s="54" t="s">
        <v>29</v>
      </c>
      <c r="AD269" s="55" t="s">
        <v>29</v>
      </c>
      <c r="AE269" s="57" t="s">
        <v>29</v>
      </c>
      <c r="AF269" s="222"/>
      <c r="AG269" s="52"/>
      <c r="AH269" s="53"/>
      <c r="AI269" s="54"/>
      <c r="AJ269" s="55"/>
      <c r="AK269" s="56"/>
      <c r="AL269" s="236"/>
    </row>
    <row r="270" spans="1:38" ht="24" hidden="1" customHeight="1" thickTop="1">
      <c r="A270" s="218" t="s">
        <v>44</v>
      </c>
      <c r="B270" s="215">
        <v>0</v>
      </c>
      <c r="C270" s="34" t="s">
        <v>29</v>
      </c>
      <c r="D270" s="35">
        <v>0</v>
      </c>
      <c r="E270" s="36" t="s">
        <v>29</v>
      </c>
      <c r="F270" s="37" t="s">
        <v>29</v>
      </c>
      <c r="G270" s="38" t="s">
        <v>29</v>
      </c>
      <c r="H270" s="215" t="s">
        <v>29</v>
      </c>
      <c r="I270" s="34" t="s">
        <v>29</v>
      </c>
      <c r="J270" s="35">
        <v>0</v>
      </c>
      <c r="K270" s="36" t="s">
        <v>29</v>
      </c>
      <c r="L270" s="37" t="s">
        <v>29</v>
      </c>
      <c r="M270" s="38" t="s">
        <v>29</v>
      </c>
      <c r="N270" s="215" t="s">
        <v>29</v>
      </c>
      <c r="O270" s="34" t="s">
        <v>29</v>
      </c>
      <c r="P270" s="35">
        <v>0</v>
      </c>
      <c r="Q270" s="36" t="s">
        <v>29</v>
      </c>
      <c r="R270" s="37" t="s">
        <v>29</v>
      </c>
      <c r="S270" s="38" t="s">
        <v>29</v>
      </c>
      <c r="T270" s="215" t="s">
        <v>29</v>
      </c>
      <c r="U270" s="34" t="s">
        <v>29</v>
      </c>
      <c r="V270" s="35">
        <v>0</v>
      </c>
      <c r="W270" s="36" t="s">
        <v>29</v>
      </c>
      <c r="X270" s="37" t="s">
        <v>29</v>
      </c>
      <c r="Y270" s="38" t="s">
        <v>29</v>
      </c>
      <c r="Z270" s="215" t="s">
        <v>29</v>
      </c>
      <c r="AA270" s="34" t="s">
        <v>29</v>
      </c>
      <c r="AB270" s="35">
        <v>0</v>
      </c>
      <c r="AC270" s="36" t="s">
        <v>29</v>
      </c>
      <c r="AD270" s="37" t="s">
        <v>29</v>
      </c>
      <c r="AE270" s="39" t="s">
        <v>29</v>
      </c>
      <c r="AF270" s="215"/>
      <c r="AG270" s="34"/>
      <c r="AH270" s="35"/>
      <c r="AI270" s="36"/>
      <c r="AJ270" s="37"/>
      <c r="AK270" s="38"/>
      <c r="AL270" s="236"/>
    </row>
    <row r="271" spans="1:38" ht="24" hidden="1" customHeight="1">
      <c r="A271" s="219"/>
      <c r="B271" s="216"/>
      <c r="C271" s="40" t="s">
        <v>29</v>
      </c>
      <c r="D271" s="41">
        <v>0</v>
      </c>
      <c r="E271" s="42" t="s">
        <v>29</v>
      </c>
      <c r="F271" s="43" t="s">
        <v>29</v>
      </c>
      <c r="G271" s="44" t="s">
        <v>29</v>
      </c>
      <c r="H271" s="216"/>
      <c r="I271" s="40" t="s">
        <v>29</v>
      </c>
      <c r="J271" s="41">
        <v>0</v>
      </c>
      <c r="K271" s="42" t="s">
        <v>29</v>
      </c>
      <c r="L271" s="43" t="s">
        <v>29</v>
      </c>
      <c r="M271" s="44" t="s">
        <v>29</v>
      </c>
      <c r="N271" s="216"/>
      <c r="O271" s="40" t="s">
        <v>29</v>
      </c>
      <c r="P271" s="41">
        <v>0</v>
      </c>
      <c r="Q271" s="42" t="s">
        <v>29</v>
      </c>
      <c r="R271" s="43" t="s">
        <v>29</v>
      </c>
      <c r="S271" s="44" t="s">
        <v>29</v>
      </c>
      <c r="T271" s="216"/>
      <c r="U271" s="40" t="s">
        <v>29</v>
      </c>
      <c r="V271" s="41">
        <v>0</v>
      </c>
      <c r="W271" s="42" t="s">
        <v>29</v>
      </c>
      <c r="X271" s="43" t="s">
        <v>29</v>
      </c>
      <c r="Y271" s="44" t="s">
        <v>29</v>
      </c>
      <c r="Z271" s="216"/>
      <c r="AA271" s="40" t="s">
        <v>29</v>
      </c>
      <c r="AB271" s="41">
        <v>0</v>
      </c>
      <c r="AC271" s="42" t="s">
        <v>29</v>
      </c>
      <c r="AD271" s="43" t="s">
        <v>29</v>
      </c>
      <c r="AE271" s="45" t="s">
        <v>29</v>
      </c>
      <c r="AF271" s="216"/>
      <c r="AG271" s="40"/>
      <c r="AH271" s="41"/>
      <c r="AI271" s="42"/>
      <c r="AJ271" s="43"/>
      <c r="AK271" s="44"/>
      <c r="AL271" s="236"/>
    </row>
    <row r="272" spans="1:38" ht="24" hidden="1" customHeight="1">
      <c r="A272" s="219"/>
      <c r="B272" s="216"/>
      <c r="C272" s="40" t="s">
        <v>29</v>
      </c>
      <c r="D272" s="41">
        <v>0</v>
      </c>
      <c r="E272" s="42" t="s">
        <v>29</v>
      </c>
      <c r="F272" s="43" t="s">
        <v>29</v>
      </c>
      <c r="G272" s="44" t="s">
        <v>29</v>
      </c>
      <c r="H272" s="216"/>
      <c r="I272" s="40" t="s">
        <v>29</v>
      </c>
      <c r="J272" s="41">
        <v>0</v>
      </c>
      <c r="K272" s="42" t="s">
        <v>29</v>
      </c>
      <c r="L272" s="43" t="s">
        <v>29</v>
      </c>
      <c r="M272" s="44" t="s">
        <v>29</v>
      </c>
      <c r="N272" s="216"/>
      <c r="O272" s="40" t="s">
        <v>29</v>
      </c>
      <c r="P272" s="41">
        <v>0</v>
      </c>
      <c r="Q272" s="42" t="s">
        <v>29</v>
      </c>
      <c r="R272" s="43" t="s">
        <v>29</v>
      </c>
      <c r="S272" s="44" t="s">
        <v>29</v>
      </c>
      <c r="T272" s="216"/>
      <c r="U272" s="40" t="s">
        <v>29</v>
      </c>
      <c r="V272" s="41">
        <v>0</v>
      </c>
      <c r="W272" s="42" t="s">
        <v>29</v>
      </c>
      <c r="X272" s="43" t="s">
        <v>29</v>
      </c>
      <c r="Y272" s="44" t="s">
        <v>29</v>
      </c>
      <c r="Z272" s="216"/>
      <c r="AA272" s="40" t="s">
        <v>29</v>
      </c>
      <c r="AB272" s="41">
        <v>0</v>
      </c>
      <c r="AC272" s="42" t="s">
        <v>29</v>
      </c>
      <c r="AD272" s="43" t="s">
        <v>29</v>
      </c>
      <c r="AE272" s="45" t="s">
        <v>29</v>
      </c>
      <c r="AF272" s="216"/>
      <c r="AG272" s="40"/>
      <c r="AH272" s="41"/>
      <c r="AI272" s="42"/>
      <c r="AJ272" s="43"/>
      <c r="AK272" s="44"/>
      <c r="AL272" s="236"/>
    </row>
    <row r="273" spans="1:38" ht="24" hidden="1" customHeight="1">
      <c r="A273" s="219"/>
      <c r="B273" s="216"/>
      <c r="C273" s="46" t="s">
        <v>29</v>
      </c>
      <c r="D273" s="47">
        <v>0</v>
      </c>
      <c r="E273" s="48" t="s">
        <v>29</v>
      </c>
      <c r="F273" s="49" t="s">
        <v>29</v>
      </c>
      <c r="G273" s="50" t="s">
        <v>29</v>
      </c>
      <c r="H273" s="216"/>
      <c r="I273" s="46" t="s">
        <v>29</v>
      </c>
      <c r="J273" s="47">
        <v>0</v>
      </c>
      <c r="K273" s="48" t="s">
        <v>29</v>
      </c>
      <c r="L273" s="49" t="s">
        <v>29</v>
      </c>
      <c r="M273" s="50" t="s">
        <v>29</v>
      </c>
      <c r="N273" s="216"/>
      <c r="O273" s="46" t="s">
        <v>29</v>
      </c>
      <c r="P273" s="47">
        <v>0</v>
      </c>
      <c r="Q273" s="48" t="s">
        <v>29</v>
      </c>
      <c r="R273" s="49" t="s">
        <v>29</v>
      </c>
      <c r="S273" s="50" t="s">
        <v>29</v>
      </c>
      <c r="T273" s="216"/>
      <c r="U273" s="46" t="s">
        <v>29</v>
      </c>
      <c r="V273" s="47">
        <v>0</v>
      </c>
      <c r="W273" s="48" t="s">
        <v>29</v>
      </c>
      <c r="X273" s="49" t="s">
        <v>29</v>
      </c>
      <c r="Y273" s="50" t="s">
        <v>29</v>
      </c>
      <c r="Z273" s="216"/>
      <c r="AA273" s="46" t="s">
        <v>29</v>
      </c>
      <c r="AB273" s="47">
        <v>0</v>
      </c>
      <c r="AC273" s="48" t="s">
        <v>29</v>
      </c>
      <c r="AD273" s="49" t="s">
        <v>29</v>
      </c>
      <c r="AE273" s="51" t="s">
        <v>29</v>
      </c>
      <c r="AF273" s="216"/>
      <c r="AG273" s="46"/>
      <c r="AH273" s="47"/>
      <c r="AI273" s="48"/>
      <c r="AJ273" s="49"/>
      <c r="AK273" s="50"/>
      <c r="AL273" s="236"/>
    </row>
    <row r="274" spans="1:38" ht="24" hidden="1" customHeight="1">
      <c r="A274" s="219"/>
      <c r="B274" s="216"/>
      <c r="C274" s="46" t="s">
        <v>29</v>
      </c>
      <c r="D274" s="47">
        <v>0</v>
      </c>
      <c r="E274" s="48" t="s">
        <v>29</v>
      </c>
      <c r="F274" s="49" t="s">
        <v>29</v>
      </c>
      <c r="G274" s="50" t="s">
        <v>29</v>
      </c>
      <c r="H274" s="216"/>
      <c r="I274" s="46" t="s">
        <v>29</v>
      </c>
      <c r="J274" s="47">
        <v>0</v>
      </c>
      <c r="K274" s="48" t="s">
        <v>29</v>
      </c>
      <c r="L274" s="49" t="s">
        <v>29</v>
      </c>
      <c r="M274" s="50" t="s">
        <v>29</v>
      </c>
      <c r="N274" s="216"/>
      <c r="O274" s="46" t="s">
        <v>29</v>
      </c>
      <c r="P274" s="47">
        <v>0</v>
      </c>
      <c r="Q274" s="48" t="s">
        <v>29</v>
      </c>
      <c r="R274" s="49" t="s">
        <v>29</v>
      </c>
      <c r="S274" s="50" t="s">
        <v>29</v>
      </c>
      <c r="T274" s="216"/>
      <c r="U274" s="46" t="s">
        <v>29</v>
      </c>
      <c r="V274" s="47">
        <v>0</v>
      </c>
      <c r="W274" s="48" t="s">
        <v>29</v>
      </c>
      <c r="X274" s="49" t="s">
        <v>29</v>
      </c>
      <c r="Y274" s="50" t="s">
        <v>29</v>
      </c>
      <c r="Z274" s="216"/>
      <c r="AA274" s="46" t="s">
        <v>29</v>
      </c>
      <c r="AB274" s="47">
        <v>0</v>
      </c>
      <c r="AC274" s="48" t="s">
        <v>29</v>
      </c>
      <c r="AD274" s="49" t="s">
        <v>29</v>
      </c>
      <c r="AE274" s="51" t="s">
        <v>29</v>
      </c>
      <c r="AF274" s="216"/>
      <c r="AG274" s="46"/>
      <c r="AH274" s="47"/>
      <c r="AI274" s="48"/>
      <c r="AJ274" s="49"/>
      <c r="AK274" s="50"/>
      <c r="AL274" s="236"/>
    </row>
    <row r="275" spans="1:38" ht="24" hidden="1" customHeight="1">
      <c r="A275" s="219"/>
      <c r="B275" s="216"/>
      <c r="C275" s="46" t="s">
        <v>29</v>
      </c>
      <c r="D275" s="47">
        <v>0</v>
      </c>
      <c r="E275" s="48" t="s">
        <v>29</v>
      </c>
      <c r="F275" s="49" t="s">
        <v>29</v>
      </c>
      <c r="G275" s="50" t="s">
        <v>29</v>
      </c>
      <c r="H275" s="216"/>
      <c r="I275" s="46" t="s">
        <v>29</v>
      </c>
      <c r="J275" s="47">
        <v>0</v>
      </c>
      <c r="K275" s="48" t="s">
        <v>29</v>
      </c>
      <c r="L275" s="49" t="s">
        <v>29</v>
      </c>
      <c r="M275" s="50" t="s">
        <v>29</v>
      </c>
      <c r="N275" s="216"/>
      <c r="O275" s="46" t="s">
        <v>29</v>
      </c>
      <c r="P275" s="47">
        <v>0</v>
      </c>
      <c r="Q275" s="48" t="s">
        <v>29</v>
      </c>
      <c r="R275" s="49" t="s">
        <v>29</v>
      </c>
      <c r="S275" s="50" t="s">
        <v>29</v>
      </c>
      <c r="T275" s="216"/>
      <c r="U275" s="46" t="s">
        <v>29</v>
      </c>
      <c r="V275" s="47">
        <v>0</v>
      </c>
      <c r="W275" s="48" t="s">
        <v>29</v>
      </c>
      <c r="X275" s="49" t="s">
        <v>29</v>
      </c>
      <c r="Y275" s="50" t="s">
        <v>29</v>
      </c>
      <c r="Z275" s="216"/>
      <c r="AA275" s="46" t="s">
        <v>29</v>
      </c>
      <c r="AB275" s="47">
        <v>0</v>
      </c>
      <c r="AC275" s="48" t="s">
        <v>29</v>
      </c>
      <c r="AD275" s="49" t="s">
        <v>29</v>
      </c>
      <c r="AE275" s="51" t="s">
        <v>29</v>
      </c>
      <c r="AF275" s="216"/>
      <c r="AG275" s="46"/>
      <c r="AH275" s="47"/>
      <c r="AI275" s="48"/>
      <c r="AJ275" s="49"/>
      <c r="AK275" s="50"/>
      <c r="AL275" s="236"/>
    </row>
    <row r="276" spans="1:38" ht="24" hidden="1" customHeight="1">
      <c r="A276" s="219"/>
      <c r="B276" s="216"/>
      <c r="C276" s="46" t="s">
        <v>29</v>
      </c>
      <c r="D276" s="47">
        <v>0</v>
      </c>
      <c r="E276" s="48" t="s">
        <v>29</v>
      </c>
      <c r="F276" s="49" t="s">
        <v>29</v>
      </c>
      <c r="G276" s="50" t="s">
        <v>29</v>
      </c>
      <c r="H276" s="216"/>
      <c r="I276" s="46" t="s">
        <v>29</v>
      </c>
      <c r="J276" s="47">
        <v>0</v>
      </c>
      <c r="K276" s="48" t="s">
        <v>29</v>
      </c>
      <c r="L276" s="49" t="s">
        <v>29</v>
      </c>
      <c r="M276" s="50" t="s">
        <v>29</v>
      </c>
      <c r="N276" s="216"/>
      <c r="O276" s="46" t="s">
        <v>29</v>
      </c>
      <c r="P276" s="47">
        <v>0</v>
      </c>
      <c r="Q276" s="48" t="s">
        <v>29</v>
      </c>
      <c r="R276" s="49" t="s">
        <v>29</v>
      </c>
      <c r="S276" s="50" t="s">
        <v>29</v>
      </c>
      <c r="T276" s="216"/>
      <c r="U276" s="46" t="s">
        <v>29</v>
      </c>
      <c r="V276" s="47">
        <v>0</v>
      </c>
      <c r="W276" s="48" t="s">
        <v>29</v>
      </c>
      <c r="X276" s="49" t="s">
        <v>29</v>
      </c>
      <c r="Y276" s="50" t="s">
        <v>29</v>
      </c>
      <c r="Z276" s="216"/>
      <c r="AA276" s="46" t="s">
        <v>29</v>
      </c>
      <c r="AB276" s="47">
        <v>0</v>
      </c>
      <c r="AC276" s="48" t="s">
        <v>29</v>
      </c>
      <c r="AD276" s="49" t="s">
        <v>29</v>
      </c>
      <c r="AE276" s="51" t="s">
        <v>29</v>
      </c>
      <c r="AF276" s="216"/>
      <c r="AG276" s="46"/>
      <c r="AH276" s="47"/>
      <c r="AI276" s="48"/>
      <c r="AJ276" s="49"/>
      <c r="AK276" s="50"/>
      <c r="AL276" s="236"/>
    </row>
    <row r="277" spans="1:38" ht="24" hidden="1" customHeight="1" thickBot="1">
      <c r="A277" s="220"/>
      <c r="B277" s="217"/>
      <c r="C277" s="23" t="s">
        <v>29</v>
      </c>
      <c r="D277" s="24">
        <v>0</v>
      </c>
      <c r="E277" s="25" t="s">
        <v>29</v>
      </c>
      <c r="F277" s="15" t="s">
        <v>29</v>
      </c>
      <c r="G277" s="26" t="s">
        <v>29</v>
      </c>
      <c r="H277" s="217"/>
      <c r="I277" s="23" t="s">
        <v>29</v>
      </c>
      <c r="J277" s="24">
        <v>0</v>
      </c>
      <c r="K277" s="25" t="s">
        <v>29</v>
      </c>
      <c r="L277" s="15" t="s">
        <v>29</v>
      </c>
      <c r="M277" s="26" t="s">
        <v>29</v>
      </c>
      <c r="N277" s="217"/>
      <c r="O277" s="23" t="s">
        <v>29</v>
      </c>
      <c r="P277" s="24">
        <v>0</v>
      </c>
      <c r="Q277" s="25" t="s">
        <v>29</v>
      </c>
      <c r="R277" s="15" t="s">
        <v>29</v>
      </c>
      <c r="S277" s="26" t="s">
        <v>29</v>
      </c>
      <c r="T277" s="217"/>
      <c r="U277" s="23" t="s">
        <v>29</v>
      </c>
      <c r="V277" s="24">
        <v>0</v>
      </c>
      <c r="W277" s="25" t="s">
        <v>29</v>
      </c>
      <c r="X277" s="15" t="s">
        <v>29</v>
      </c>
      <c r="Y277" s="26" t="s">
        <v>29</v>
      </c>
      <c r="Z277" s="217"/>
      <c r="AA277" s="23" t="s">
        <v>29</v>
      </c>
      <c r="AB277" s="24">
        <v>0</v>
      </c>
      <c r="AC277" s="25" t="s">
        <v>29</v>
      </c>
      <c r="AD277" s="15" t="s">
        <v>29</v>
      </c>
      <c r="AE277" s="27" t="s">
        <v>29</v>
      </c>
      <c r="AF277" s="217"/>
      <c r="AG277" s="23"/>
      <c r="AH277" s="24"/>
      <c r="AI277" s="25"/>
      <c r="AJ277" s="15"/>
      <c r="AK277" s="26"/>
      <c r="AL277" s="236"/>
    </row>
    <row r="278" spans="1:38" ht="24" hidden="1" customHeight="1" thickTop="1" thickBot="1">
      <c r="A278" s="58" t="s">
        <v>45</v>
      </c>
      <c r="B278" s="59" t="s">
        <v>29</v>
      </c>
      <c r="C278" s="17">
        <v>0</v>
      </c>
      <c r="D278" s="18">
        <v>0</v>
      </c>
      <c r="E278" s="19" t="s">
        <v>29</v>
      </c>
      <c r="F278" s="60" t="s">
        <v>29</v>
      </c>
      <c r="G278" s="18" t="s">
        <v>29</v>
      </c>
      <c r="H278" s="59" t="s">
        <v>29</v>
      </c>
      <c r="I278" s="17" t="s">
        <v>29</v>
      </c>
      <c r="J278" s="18">
        <v>0</v>
      </c>
      <c r="K278" s="19" t="s">
        <v>29</v>
      </c>
      <c r="L278" s="60" t="s">
        <v>29</v>
      </c>
      <c r="M278" s="18" t="s">
        <v>29</v>
      </c>
      <c r="N278" s="59" t="s">
        <v>29</v>
      </c>
      <c r="O278" s="17" t="s">
        <v>29</v>
      </c>
      <c r="P278" s="18">
        <v>0</v>
      </c>
      <c r="Q278" s="19" t="s">
        <v>29</v>
      </c>
      <c r="R278" s="60" t="s">
        <v>29</v>
      </c>
      <c r="S278" s="18" t="s">
        <v>29</v>
      </c>
      <c r="T278" s="59" t="s">
        <v>29</v>
      </c>
      <c r="U278" s="17" t="s">
        <v>29</v>
      </c>
      <c r="V278" s="18">
        <v>0</v>
      </c>
      <c r="W278" s="19" t="s">
        <v>29</v>
      </c>
      <c r="X278" s="60" t="s">
        <v>29</v>
      </c>
      <c r="Y278" s="18" t="s">
        <v>29</v>
      </c>
      <c r="Z278" s="59" t="s">
        <v>29</v>
      </c>
      <c r="AA278" s="17" t="s">
        <v>29</v>
      </c>
      <c r="AB278" s="18">
        <v>0</v>
      </c>
      <c r="AC278" s="19" t="s">
        <v>29</v>
      </c>
      <c r="AD278" s="60" t="s">
        <v>29</v>
      </c>
      <c r="AE278" s="18" t="s">
        <v>29</v>
      </c>
      <c r="AF278" s="59"/>
      <c r="AG278" s="17"/>
      <c r="AH278" s="18"/>
      <c r="AI278" s="19"/>
      <c r="AJ278" s="60"/>
      <c r="AK278" s="61"/>
      <c r="AL278" s="236"/>
    </row>
    <row r="279" spans="1:38" ht="24" customHeight="1" thickTop="1">
      <c r="A279" s="218" t="s">
        <v>0</v>
      </c>
      <c r="B279" s="215" t="s">
        <v>179</v>
      </c>
      <c r="C279" s="34" t="s">
        <v>104</v>
      </c>
      <c r="D279" s="35">
        <v>5</v>
      </c>
      <c r="E279" s="36" t="s">
        <v>51</v>
      </c>
      <c r="F279" s="62">
        <v>40</v>
      </c>
      <c r="G279" s="35">
        <v>200</v>
      </c>
      <c r="H279" s="215" t="s">
        <v>215</v>
      </c>
      <c r="I279" s="34" t="s">
        <v>49</v>
      </c>
      <c r="J279" s="1" t="s">
        <v>47</v>
      </c>
      <c r="K279" s="105"/>
      <c r="L279" s="106"/>
      <c r="M279" s="107"/>
      <c r="N279" s="215" t="s">
        <v>180</v>
      </c>
      <c r="O279" s="34" t="s">
        <v>147</v>
      </c>
      <c r="P279" s="35">
        <v>2</v>
      </c>
      <c r="Q279" s="36" t="s">
        <v>48</v>
      </c>
      <c r="R279" s="62">
        <v>400</v>
      </c>
      <c r="S279" s="35">
        <v>800</v>
      </c>
      <c r="T279" s="215" t="s">
        <v>181</v>
      </c>
      <c r="U279" s="34" t="s">
        <v>100</v>
      </c>
      <c r="V279" s="35">
        <v>5</v>
      </c>
      <c r="W279" s="36" t="s">
        <v>48</v>
      </c>
      <c r="X279" s="62">
        <v>28</v>
      </c>
      <c r="Y279" s="35">
        <v>140</v>
      </c>
      <c r="Z279" s="215" t="s">
        <v>182</v>
      </c>
      <c r="AA279" s="34" t="s">
        <v>69</v>
      </c>
      <c r="AB279" s="35">
        <v>3.5</v>
      </c>
      <c r="AC279" s="36" t="s">
        <v>51</v>
      </c>
      <c r="AD279" s="62">
        <v>47</v>
      </c>
      <c r="AE279" s="35">
        <v>165</v>
      </c>
      <c r="AF279" s="215" t="s">
        <v>29</v>
      </c>
      <c r="AG279" s="34" t="s">
        <v>29</v>
      </c>
      <c r="AH279" s="35" t="s">
        <v>29</v>
      </c>
      <c r="AI279" s="36">
        <v>0</v>
      </c>
      <c r="AJ279" s="62" t="s">
        <v>29</v>
      </c>
      <c r="AK279" s="63" t="s">
        <v>29</v>
      </c>
      <c r="AL279" s="236"/>
    </row>
    <row r="280" spans="1:38" ht="24" customHeight="1">
      <c r="A280" s="219"/>
      <c r="B280" s="216">
        <v>0</v>
      </c>
      <c r="C280" s="40" t="s">
        <v>55</v>
      </c>
      <c r="D280" s="41">
        <v>1</v>
      </c>
      <c r="E280" s="42" t="s">
        <v>51</v>
      </c>
      <c r="F280" s="64">
        <v>220</v>
      </c>
      <c r="G280" s="41">
        <v>220</v>
      </c>
      <c r="H280" s="216"/>
      <c r="I280" s="40" t="s">
        <v>111</v>
      </c>
      <c r="J280" s="2">
        <v>500</v>
      </c>
      <c r="K280" s="108" t="s">
        <v>51</v>
      </c>
      <c r="L280" s="106">
        <v>0.9</v>
      </c>
      <c r="M280" s="109">
        <v>450</v>
      </c>
      <c r="N280" s="216">
        <v>0</v>
      </c>
      <c r="O280" s="40" t="s">
        <v>56</v>
      </c>
      <c r="P280" s="41">
        <v>1</v>
      </c>
      <c r="Q280" s="42" t="s">
        <v>51</v>
      </c>
      <c r="R280" s="64">
        <v>35</v>
      </c>
      <c r="S280" s="41">
        <v>35</v>
      </c>
      <c r="T280" s="216">
        <v>0</v>
      </c>
      <c r="U280" s="40" t="s">
        <v>101</v>
      </c>
      <c r="V280" s="41">
        <v>3</v>
      </c>
      <c r="W280" s="42" t="s">
        <v>51</v>
      </c>
      <c r="X280" s="64">
        <v>55</v>
      </c>
      <c r="Y280" s="41">
        <v>165</v>
      </c>
      <c r="Z280" s="216">
        <v>0</v>
      </c>
      <c r="AA280" s="40" t="s">
        <v>183</v>
      </c>
      <c r="AB280" s="41">
        <v>3</v>
      </c>
      <c r="AC280" s="42" t="s">
        <v>51</v>
      </c>
      <c r="AD280" s="64">
        <v>93</v>
      </c>
      <c r="AE280" s="41">
        <v>279</v>
      </c>
      <c r="AF280" s="216">
        <v>0</v>
      </c>
      <c r="AG280" s="40" t="s">
        <v>29</v>
      </c>
      <c r="AH280" s="41" t="s">
        <v>29</v>
      </c>
      <c r="AI280" s="42">
        <v>0</v>
      </c>
      <c r="AJ280" s="64" t="s">
        <v>29</v>
      </c>
      <c r="AK280" s="65" t="s">
        <v>29</v>
      </c>
      <c r="AL280" s="236"/>
    </row>
    <row r="281" spans="1:38" ht="24" customHeight="1">
      <c r="A281" s="219"/>
      <c r="B281" s="216" t="s">
        <v>29</v>
      </c>
      <c r="C281" s="40" t="s">
        <v>56</v>
      </c>
      <c r="D281" s="41">
        <v>1</v>
      </c>
      <c r="E281" s="42" t="s">
        <v>51</v>
      </c>
      <c r="F281" s="64">
        <v>35</v>
      </c>
      <c r="G281" s="41">
        <v>35</v>
      </c>
      <c r="H281" s="216"/>
      <c r="I281" s="40" t="s">
        <v>53</v>
      </c>
      <c r="J281" s="2">
        <v>1</v>
      </c>
      <c r="K281" s="108" t="s">
        <v>51</v>
      </c>
      <c r="L281" s="106">
        <v>46</v>
      </c>
      <c r="M281" s="109">
        <v>46</v>
      </c>
      <c r="N281" s="216" t="s">
        <v>29</v>
      </c>
      <c r="O281" s="40" t="s">
        <v>58</v>
      </c>
      <c r="P281" s="41">
        <v>0.3</v>
      </c>
      <c r="Q281" s="42" t="s">
        <v>51</v>
      </c>
      <c r="R281" s="64">
        <v>122</v>
      </c>
      <c r="S281" s="41">
        <v>37</v>
      </c>
      <c r="T281" s="216" t="s">
        <v>29</v>
      </c>
      <c r="U281" s="40" t="s">
        <v>58</v>
      </c>
      <c r="V281" s="41">
        <v>2.04</v>
      </c>
      <c r="W281" s="42" t="s">
        <v>51</v>
      </c>
      <c r="X281" s="64">
        <v>122</v>
      </c>
      <c r="Y281" s="41">
        <v>249</v>
      </c>
      <c r="Z281" s="216" t="s">
        <v>29</v>
      </c>
      <c r="AA281" s="40" t="s">
        <v>75</v>
      </c>
      <c r="AB281" s="41">
        <v>3</v>
      </c>
      <c r="AC281" s="42" t="s">
        <v>51</v>
      </c>
      <c r="AD281" s="64">
        <v>125</v>
      </c>
      <c r="AE281" s="41">
        <v>375</v>
      </c>
      <c r="AF281" s="216" t="s">
        <v>29</v>
      </c>
      <c r="AG281" s="40" t="s">
        <v>29</v>
      </c>
      <c r="AH281" s="41" t="s">
        <v>29</v>
      </c>
      <c r="AI281" s="42">
        <v>0</v>
      </c>
      <c r="AJ281" s="64" t="s">
        <v>29</v>
      </c>
      <c r="AK281" s="65" t="s">
        <v>29</v>
      </c>
      <c r="AL281" s="236"/>
    </row>
    <row r="282" spans="1:38" ht="24" customHeight="1">
      <c r="A282" s="219"/>
      <c r="B282" s="216" t="s">
        <v>29</v>
      </c>
      <c r="C282" s="46" t="s">
        <v>150</v>
      </c>
      <c r="D282" s="47">
        <v>0.5</v>
      </c>
      <c r="E282" s="48" t="s">
        <v>51</v>
      </c>
      <c r="F282" s="66">
        <v>170</v>
      </c>
      <c r="G282" s="47">
        <v>85</v>
      </c>
      <c r="H282" s="216"/>
      <c r="I282" s="46" t="s">
        <v>58</v>
      </c>
      <c r="J282" s="2">
        <v>1.5</v>
      </c>
      <c r="K282" s="108" t="s">
        <v>51</v>
      </c>
      <c r="L282" s="106">
        <v>122</v>
      </c>
      <c r="M282" s="109">
        <v>183</v>
      </c>
      <c r="N282" s="216" t="s">
        <v>29</v>
      </c>
      <c r="O282" s="46" t="s">
        <v>59</v>
      </c>
      <c r="P282" s="47">
        <v>0.3</v>
      </c>
      <c r="Q282" s="48" t="s">
        <v>51</v>
      </c>
      <c r="R282" s="66">
        <v>46</v>
      </c>
      <c r="S282" s="47">
        <v>14</v>
      </c>
      <c r="T282" s="216" t="s">
        <v>29</v>
      </c>
      <c r="U282" s="46" t="s">
        <v>92</v>
      </c>
      <c r="V282" s="47">
        <v>0.1</v>
      </c>
      <c r="W282" s="48" t="s">
        <v>51</v>
      </c>
      <c r="X282" s="66">
        <v>65</v>
      </c>
      <c r="Y282" s="47">
        <v>7</v>
      </c>
      <c r="Z282" s="216" t="s">
        <v>30</v>
      </c>
      <c r="AA282" s="46" t="s">
        <v>80</v>
      </c>
      <c r="AB282" s="47">
        <v>2</v>
      </c>
      <c r="AC282" s="48" t="s">
        <v>51</v>
      </c>
      <c r="AD282" s="66">
        <v>185</v>
      </c>
      <c r="AE282" s="47">
        <v>370</v>
      </c>
      <c r="AF282" s="216" t="s">
        <v>29</v>
      </c>
      <c r="AG282" s="46" t="s">
        <v>29</v>
      </c>
      <c r="AH282" s="47" t="s">
        <v>29</v>
      </c>
      <c r="AI282" s="48">
        <v>0</v>
      </c>
      <c r="AJ282" s="66" t="s">
        <v>29</v>
      </c>
      <c r="AK282" s="67" t="s">
        <v>29</v>
      </c>
      <c r="AL282" s="236"/>
    </row>
    <row r="283" spans="1:38" ht="24" customHeight="1">
      <c r="A283" s="219"/>
      <c r="B283" s="216">
        <v>0</v>
      </c>
      <c r="C283" s="46" t="s">
        <v>90</v>
      </c>
      <c r="D283" s="47">
        <v>100</v>
      </c>
      <c r="E283" s="48" t="s">
        <v>62</v>
      </c>
      <c r="F283" s="66">
        <v>0.8</v>
      </c>
      <c r="G283" s="47">
        <v>80</v>
      </c>
      <c r="H283" s="216"/>
      <c r="I283" s="46" t="s">
        <v>54</v>
      </c>
      <c r="J283" s="2">
        <v>1</v>
      </c>
      <c r="K283" s="108" t="s">
        <v>51</v>
      </c>
      <c r="L283" s="106">
        <v>210</v>
      </c>
      <c r="M283" s="109">
        <v>210</v>
      </c>
      <c r="N283" s="216">
        <v>0</v>
      </c>
      <c r="O283" s="46" t="s">
        <v>29</v>
      </c>
      <c r="P283" s="47">
        <v>0</v>
      </c>
      <c r="Q283" s="48" t="s">
        <v>29</v>
      </c>
      <c r="R283" s="66" t="s">
        <v>29</v>
      </c>
      <c r="S283" s="47" t="s">
        <v>29</v>
      </c>
      <c r="T283" s="216">
        <v>0</v>
      </c>
      <c r="U283" s="46" t="s">
        <v>29</v>
      </c>
      <c r="V283" s="47">
        <v>0</v>
      </c>
      <c r="W283" s="48" t="s">
        <v>29</v>
      </c>
      <c r="X283" s="66" t="s">
        <v>29</v>
      </c>
      <c r="Y283" s="47" t="s">
        <v>29</v>
      </c>
      <c r="Z283" s="216">
        <v>0</v>
      </c>
      <c r="AA283" s="46" t="s">
        <v>29</v>
      </c>
      <c r="AB283" s="47">
        <v>0</v>
      </c>
      <c r="AC283" s="48" t="s">
        <v>29</v>
      </c>
      <c r="AD283" s="66" t="s">
        <v>29</v>
      </c>
      <c r="AE283" s="47" t="s">
        <v>29</v>
      </c>
      <c r="AF283" s="216">
        <v>0</v>
      </c>
      <c r="AG283" s="46" t="s">
        <v>29</v>
      </c>
      <c r="AH283" s="47" t="s">
        <v>29</v>
      </c>
      <c r="AI283" s="48">
        <v>0</v>
      </c>
      <c r="AJ283" s="66" t="s">
        <v>29</v>
      </c>
      <c r="AK283" s="67" t="s">
        <v>29</v>
      </c>
      <c r="AL283" s="236"/>
    </row>
    <row r="284" spans="1:38" ht="24" customHeight="1">
      <c r="A284" s="219"/>
      <c r="B284" s="216">
        <v>0</v>
      </c>
      <c r="C284" s="46" t="s">
        <v>89</v>
      </c>
      <c r="D284" s="47">
        <v>100</v>
      </c>
      <c r="E284" s="48" t="s">
        <v>62</v>
      </c>
      <c r="F284" s="66">
        <v>2.2999999999999998</v>
      </c>
      <c r="G284" s="47">
        <v>230</v>
      </c>
      <c r="H284" s="216"/>
      <c r="I284" s="46"/>
      <c r="J284" s="47"/>
      <c r="K284" s="48"/>
      <c r="L284" s="66"/>
      <c r="M284" s="47"/>
      <c r="N284" s="216">
        <v>0</v>
      </c>
      <c r="O284" s="46" t="s">
        <v>29</v>
      </c>
      <c r="P284" s="47">
        <v>0</v>
      </c>
      <c r="Q284" s="48" t="s">
        <v>29</v>
      </c>
      <c r="R284" s="66" t="s">
        <v>29</v>
      </c>
      <c r="S284" s="47" t="s">
        <v>29</v>
      </c>
      <c r="T284" s="216">
        <v>0</v>
      </c>
      <c r="U284" s="46" t="s">
        <v>29</v>
      </c>
      <c r="V284" s="47">
        <v>0</v>
      </c>
      <c r="W284" s="48" t="s">
        <v>29</v>
      </c>
      <c r="X284" s="66" t="s">
        <v>29</v>
      </c>
      <c r="Y284" s="47" t="s">
        <v>29</v>
      </c>
      <c r="Z284" s="216">
        <v>0</v>
      </c>
      <c r="AA284" s="46" t="s">
        <v>29</v>
      </c>
      <c r="AB284" s="47">
        <v>0</v>
      </c>
      <c r="AC284" s="48" t="s">
        <v>29</v>
      </c>
      <c r="AD284" s="66" t="s">
        <v>29</v>
      </c>
      <c r="AE284" s="47" t="s">
        <v>29</v>
      </c>
      <c r="AF284" s="216">
        <v>0</v>
      </c>
      <c r="AG284" s="46" t="s">
        <v>29</v>
      </c>
      <c r="AH284" s="47" t="s">
        <v>29</v>
      </c>
      <c r="AI284" s="48">
        <v>0</v>
      </c>
      <c r="AJ284" s="66" t="s">
        <v>29</v>
      </c>
      <c r="AK284" s="67" t="s">
        <v>29</v>
      </c>
      <c r="AL284" s="236"/>
    </row>
    <row r="285" spans="1:38" ht="24" customHeight="1">
      <c r="A285" s="219"/>
      <c r="B285" s="216">
        <v>0</v>
      </c>
      <c r="C285" s="46" t="s">
        <v>29</v>
      </c>
      <c r="D285" s="47">
        <v>0</v>
      </c>
      <c r="E285" s="48" t="s">
        <v>29</v>
      </c>
      <c r="F285" s="66" t="s">
        <v>29</v>
      </c>
      <c r="G285" s="47" t="s">
        <v>29</v>
      </c>
      <c r="H285" s="216"/>
      <c r="I285" s="46"/>
      <c r="J285" s="47"/>
      <c r="K285" s="48"/>
      <c r="L285" s="66"/>
      <c r="M285" s="47"/>
      <c r="N285" s="216">
        <v>0</v>
      </c>
      <c r="O285" s="46" t="s">
        <v>29</v>
      </c>
      <c r="P285" s="47">
        <v>0</v>
      </c>
      <c r="Q285" s="48" t="s">
        <v>29</v>
      </c>
      <c r="R285" s="66" t="s">
        <v>29</v>
      </c>
      <c r="S285" s="47" t="s">
        <v>29</v>
      </c>
      <c r="T285" s="216">
        <v>0</v>
      </c>
      <c r="U285" s="46" t="s">
        <v>29</v>
      </c>
      <c r="V285" s="47">
        <v>0</v>
      </c>
      <c r="W285" s="48" t="s">
        <v>29</v>
      </c>
      <c r="X285" s="66" t="s">
        <v>29</v>
      </c>
      <c r="Y285" s="47" t="s">
        <v>29</v>
      </c>
      <c r="Z285" s="216">
        <v>0</v>
      </c>
      <c r="AA285" s="46" t="s">
        <v>29</v>
      </c>
      <c r="AB285" s="47">
        <v>0</v>
      </c>
      <c r="AC285" s="48" t="s">
        <v>29</v>
      </c>
      <c r="AD285" s="66" t="s">
        <v>29</v>
      </c>
      <c r="AE285" s="47" t="s">
        <v>29</v>
      </c>
      <c r="AF285" s="216">
        <v>0</v>
      </c>
      <c r="AG285" s="46" t="s">
        <v>29</v>
      </c>
      <c r="AH285" s="47" t="s">
        <v>29</v>
      </c>
      <c r="AI285" s="48">
        <v>0</v>
      </c>
      <c r="AJ285" s="66" t="s">
        <v>29</v>
      </c>
      <c r="AK285" s="67" t="s">
        <v>29</v>
      </c>
      <c r="AL285" s="236"/>
    </row>
    <row r="286" spans="1:38" ht="24" customHeight="1" thickBot="1">
      <c r="A286" s="219"/>
      <c r="B286" s="217"/>
      <c r="C286" s="23" t="s">
        <v>29</v>
      </c>
      <c r="D286" s="24">
        <v>0</v>
      </c>
      <c r="E286" s="25" t="s">
        <v>29</v>
      </c>
      <c r="F286" s="14" t="s">
        <v>29</v>
      </c>
      <c r="G286" s="24" t="s">
        <v>29</v>
      </c>
      <c r="H286" s="217"/>
      <c r="I286" s="23" t="s">
        <v>29</v>
      </c>
      <c r="J286" s="24">
        <v>0</v>
      </c>
      <c r="K286" s="25" t="s">
        <v>29</v>
      </c>
      <c r="L286" s="14" t="s">
        <v>29</v>
      </c>
      <c r="M286" s="24" t="s">
        <v>29</v>
      </c>
      <c r="N286" s="217"/>
      <c r="O286" s="23" t="s">
        <v>29</v>
      </c>
      <c r="P286" s="24">
        <v>0</v>
      </c>
      <c r="Q286" s="25" t="s">
        <v>29</v>
      </c>
      <c r="R286" s="14" t="s">
        <v>29</v>
      </c>
      <c r="S286" s="24" t="s">
        <v>29</v>
      </c>
      <c r="T286" s="217"/>
      <c r="U286" s="23" t="s">
        <v>29</v>
      </c>
      <c r="V286" s="24">
        <v>0</v>
      </c>
      <c r="W286" s="25" t="s">
        <v>29</v>
      </c>
      <c r="X286" s="14" t="s">
        <v>29</v>
      </c>
      <c r="Y286" s="24" t="s">
        <v>29</v>
      </c>
      <c r="Z286" s="217"/>
      <c r="AA286" s="23" t="s">
        <v>29</v>
      </c>
      <c r="AB286" s="24">
        <v>0</v>
      </c>
      <c r="AC286" s="25" t="s">
        <v>29</v>
      </c>
      <c r="AD286" s="14" t="s">
        <v>29</v>
      </c>
      <c r="AE286" s="24" t="s">
        <v>29</v>
      </c>
      <c r="AF286" s="217"/>
      <c r="AG286" s="23" t="s">
        <v>29</v>
      </c>
      <c r="AH286" s="24" t="s">
        <v>29</v>
      </c>
      <c r="AI286" s="25">
        <v>0</v>
      </c>
      <c r="AJ286" s="14" t="s">
        <v>29</v>
      </c>
      <c r="AK286" s="68" t="s">
        <v>29</v>
      </c>
      <c r="AL286" s="236"/>
    </row>
    <row r="287" spans="1:38" ht="24" customHeight="1" thickTop="1">
      <c r="A287" s="219"/>
      <c r="B287" s="215"/>
      <c r="C287" s="34"/>
      <c r="D287" s="35"/>
      <c r="E287" s="36"/>
      <c r="F287" s="62"/>
      <c r="G287" s="35"/>
      <c r="H287" s="215" t="s">
        <v>29</v>
      </c>
      <c r="I287" s="34" t="s">
        <v>29</v>
      </c>
      <c r="J287" s="35">
        <v>0</v>
      </c>
      <c r="K287" s="36" t="s">
        <v>29</v>
      </c>
      <c r="L287" s="62" t="s">
        <v>29</v>
      </c>
      <c r="M287" s="35" t="s">
        <v>29</v>
      </c>
      <c r="N287" s="215" t="s">
        <v>29</v>
      </c>
      <c r="O287" s="34" t="s">
        <v>29</v>
      </c>
      <c r="P287" s="35">
        <v>0</v>
      </c>
      <c r="Q287" s="36" t="s">
        <v>29</v>
      </c>
      <c r="R287" s="62" t="s">
        <v>29</v>
      </c>
      <c r="S287" s="35" t="s">
        <v>29</v>
      </c>
      <c r="T287" s="215" t="s">
        <v>29</v>
      </c>
      <c r="U287" s="34" t="s">
        <v>29</v>
      </c>
      <c r="V287" s="35">
        <v>0</v>
      </c>
      <c r="W287" s="36" t="s">
        <v>29</v>
      </c>
      <c r="X287" s="62" t="s">
        <v>29</v>
      </c>
      <c r="Y287" s="35" t="s">
        <v>29</v>
      </c>
      <c r="Z287" s="215" t="s">
        <v>29</v>
      </c>
      <c r="AA287" s="34" t="s">
        <v>29</v>
      </c>
      <c r="AB287" s="35">
        <v>0</v>
      </c>
      <c r="AC287" s="36" t="s">
        <v>29</v>
      </c>
      <c r="AD287" s="62" t="s">
        <v>29</v>
      </c>
      <c r="AE287" s="35" t="s">
        <v>29</v>
      </c>
      <c r="AF287" s="215" t="s">
        <v>29</v>
      </c>
      <c r="AG287" s="34" t="s">
        <v>29</v>
      </c>
      <c r="AH287" s="35" t="s">
        <v>29</v>
      </c>
      <c r="AI287" s="36">
        <v>0</v>
      </c>
      <c r="AJ287" s="62" t="s">
        <v>29</v>
      </c>
      <c r="AK287" s="63" t="s">
        <v>29</v>
      </c>
      <c r="AL287" s="236"/>
    </row>
    <row r="288" spans="1:38" ht="24" customHeight="1">
      <c r="A288" s="219"/>
      <c r="B288" s="216"/>
      <c r="C288" s="40"/>
      <c r="D288" s="41"/>
      <c r="E288" s="42"/>
      <c r="F288" s="64"/>
      <c r="G288" s="41"/>
      <c r="H288" s="216"/>
      <c r="I288" s="40" t="s">
        <v>29</v>
      </c>
      <c r="J288" s="41">
        <v>0</v>
      </c>
      <c r="K288" s="42" t="s">
        <v>29</v>
      </c>
      <c r="L288" s="64" t="s">
        <v>29</v>
      </c>
      <c r="M288" s="41" t="s">
        <v>29</v>
      </c>
      <c r="N288" s="216"/>
      <c r="O288" s="40" t="s">
        <v>29</v>
      </c>
      <c r="P288" s="41">
        <v>0</v>
      </c>
      <c r="Q288" s="42" t="s">
        <v>29</v>
      </c>
      <c r="R288" s="64" t="s">
        <v>29</v>
      </c>
      <c r="S288" s="41" t="s">
        <v>29</v>
      </c>
      <c r="T288" s="216"/>
      <c r="U288" s="40" t="s">
        <v>29</v>
      </c>
      <c r="V288" s="41">
        <v>0</v>
      </c>
      <c r="W288" s="42" t="s">
        <v>29</v>
      </c>
      <c r="X288" s="64" t="s">
        <v>29</v>
      </c>
      <c r="Y288" s="41" t="s">
        <v>29</v>
      </c>
      <c r="Z288" s="216"/>
      <c r="AA288" s="40" t="s">
        <v>29</v>
      </c>
      <c r="AB288" s="41">
        <v>0</v>
      </c>
      <c r="AC288" s="42" t="s">
        <v>29</v>
      </c>
      <c r="AD288" s="64" t="s">
        <v>29</v>
      </c>
      <c r="AE288" s="41" t="s">
        <v>29</v>
      </c>
      <c r="AF288" s="216"/>
      <c r="AG288" s="40" t="s">
        <v>29</v>
      </c>
      <c r="AH288" s="41" t="s">
        <v>29</v>
      </c>
      <c r="AI288" s="42">
        <v>0</v>
      </c>
      <c r="AJ288" s="64" t="s">
        <v>29</v>
      </c>
      <c r="AK288" s="65" t="s">
        <v>29</v>
      </c>
      <c r="AL288" s="236"/>
    </row>
    <row r="289" spans="1:41" ht="24" customHeight="1">
      <c r="A289" s="219"/>
      <c r="B289" s="216"/>
      <c r="C289" s="40"/>
      <c r="D289" s="41"/>
      <c r="E289" s="42"/>
      <c r="F289" s="64"/>
      <c r="G289" s="41"/>
      <c r="H289" s="216"/>
      <c r="I289" s="40" t="s">
        <v>29</v>
      </c>
      <c r="J289" s="41">
        <v>0</v>
      </c>
      <c r="K289" s="42" t="s">
        <v>29</v>
      </c>
      <c r="L289" s="64" t="s">
        <v>29</v>
      </c>
      <c r="M289" s="41" t="s">
        <v>29</v>
      </c>
      <c r="N289" s="216"/>
      <c r="O289" s="40" t="s">
        <v>29</v>
      </c>
      <c r="P289" s="41">
        <v>0</v>
      </c>
      <c r="Q289" s="42" t="s">
        <v>29</v>
      </c>
      <c r="R289" s="64" t="s">
        <v>29</v>
      </c>
      <c r="S289" s="41" t="s">
        <v>29</v>
      </c>
      <c r="T289" s="216"/>
      <c r="U289" s="40" t="s">
        <v>29</v>
      </c>
      <c r="V289" s="41">
        <v>0</v>
      </c>
      <c r="W289" s="42" t="s">
        <v>29</v>
      </c>
      <c r="X289" s="64" t="s">
        <v>29</v>
      </c>
      <c r="Y289" s="41" t="s">
        <v>29</v>
      </c>
      <c r="Z289" s="216"/>
      <c r="AA289" s="40" t="s">
        <v>29</v>
      </c>
      <c r="AB289" s="41">
        <v>0</v>
      </c>
      <c r="AC289" s="42" t="s">
        <v>29</v>
      </c>
      <c r="AD289" s="64" t="s">
        <v>29</v>
      </c>
      <c r="AE289" s="41" t="s">
        <v>29</v>
      </c>
      <c r="AF289" s="216"/>
      <c r="AG289" s="40" t="s">
        <v>29</v>
      </c>
      <c r="AH289" s="41" t="s">
        <v>29</v>
      </c>
      <c r="AI289" s="42">
        <v>0</v>
      </c>
      <c r="AJ289" s="64" t="s">
        <v>29</v>
      </c>
      <c r="AK289" s="65" t="s">
        <v>29</v>
      </c>
      <c r="AL289" s="236"/>
    </row>
    <row r="290" spans="1:41" ht="24" customHeight="1" thickBot="1">
      <c r="A290" s="220"/>
      <c r="B290" s="217"/>
      <c r="C290" s="23"/>
      <c r="D290" s="24"/>
      <c r="E290" s="25"/>
      <c r="F290" s="14"/>
      <c r="G290" s="24"/>
      <c r="H290" s="217"/>
      <c r="I290" s="23" t="s">
        <v>29</v>
      </c>
      <c r="J290" s="24">
        <v>0</v>
      </c>
      <c r="K290" s="25" t="s">
        <v>29</v>
      </c>
      <c r="L290" s="14" t="s">
        <v>29</v>
      </c>
      <c r="M290" s="24" t="s">
        <v>29</v>
      </c>
      <c r="N290" s="217"/>
      <c r="O290" s="23" t="s">
        <v>29</v>
      </c>
      <c r="P290" s="24">
        <v>0</v>
      </c>
      <c r="Q290" s="25" t="s">
        <v>29</v>
      </c>
      <c r="R290" s="14" t="s">
        <v>29</v>
      </c>
      <c r="S290" s="24" t="s">
        <v>29</v>
      </c>
      <c r="T290" s="217"/>
      <c r="U290" s="23" t="s">
        <v>29</v>
      </c>
      <c r="V290" s="24">
        <v>0</v>
      </c>
      <c r="W290" s="25" t="s">
        <v>29</v>
      </c>
      <c r="X290" s="14" t="s">
        <v>29</v>
      </c>
      <c r="Y290" s="24" t="s">
        <v>29</v>
      </c>
      <c r="Z290" s="217"/>
      <c r="AA290" s="23" t="s">
        <v>29</v>
      </c>
      <c r="AB290" s="24">
        <v>0</v>
      </c>
      <c r="AC290" s="25" t="s">
        <v>29</v>
      </c>
      <c r="AD290" s="14" t="s">
        <v>29</v>
      </c>
      <c r="AE290" s="24" t="s">
        <v>29</v>
      </c>
      <c r="AF290" s="217"/>
      <c r="AG290" s="23" t="s">
        <v>29</v>
      </c>
      <c r="AH290" s="24" t="s">
        <v>29</v>
      </c>
      <c r="AI290" s="25">
        <v>0</v>
      </c>
      <c r="AJ290" s="14" t="s">
        <v>29</v>
      </c>
      <c r="AK290" s="68" t="s">
        <v>29</v>
      </c>
      <c r="AL290" s="236"/>
    </row>
    <row r="291" spans="1:41" ht="24" customHeight="1" thickTop="1">
      <c r="A291" s="218" t="s">
        <v>1</v>
      </c>
      <c r="B291" s="215" t="s">
        <v>184</v>
      </c>
      <c r="C291" s="34" t="s">
        <v>58</v>
      </c>
      <c r="D291" s="35">
        <v>132</v>
      </c>
      <c r="E291" s="36" t="s">
        <v>216</v>
      </c>
      <c r="F291" s="62">
        <v>122</v>
      </c>
      <c r="G291" s="35">
        <v>967</v>
      </c>
      <c r="H291" s="215" t="s">
        <v>20</v>
      </c>
      <c r="I291" s="34" t="s">
        <v>94</v>
      </c>
      <c r="J291" s="35">
        <v>5</v>
      </c>
      <c r="K291" s="36" t="s">
        <v>84</v>
      </c>
      <c r="L291" s="62">
        <v>78</v>
      </c>
      <c r="M291" s="35">
        <v>390</v>
      </c>
      <c r="N291" s="215" t="s">
        <v>185</v>
      </c>
      <c r="O291" s="34" t="s">
        <v>186</v>
      </c>
      <c r="P291" s="35">
        <v>6</v>
      </c>
      <c r="Q291" s="36" t="s">
        <v>51</v>
      </c>
      <c r="R291" s="62">
        <v>79</v>
      </c>
      <c r="S291" s="35">
        <v>474</v>
      </c>
      <c r="T291" s="215" t="s">
        <v>213</v>
      </c>
      <c r="U291" s="34" t="s">
        <v>187</v>
      </c>
      <c r="V291" s="35">
        <v>270</v>
      </c>
      <c r="W291" s="36" t="s">
        <v>96</v>
      </c>
      <c r="X291" s="62">
        <v>6</v>
      </c>
      <c r="Y291" s="35">
        <v>1620</v>
      </c>
      <c r="Z291" s="215" t="s">
        <v>188</v>
      </c>
      <c r="AA291" s="34" t="s">
        <v>189</v>
      </c>
      <c r="AB291" s="35">
        <v>5</v>
      </c>
      <c r="AC291" s="36" t="s">
        <v>48</v>
      </c>
      <c r="AD291" s="62">
        <v>170</v>
      </c>
      <c r="AE291" s="35">
        <v>850</v>
      </c>
      <c r="AF291" s="215" t="s">
        <v>29</v>
      </c>
      <c r="AG291" s="34" t="s">
        <v>29</v>
      </c>
      <c r="AH291" s="35" t="s">
        <v>29</v>
      </c>
      <c r="AI291" s="36">
        <v>0</v>
      </c>
      <c r="AJ291" s="62" t="s">
        <v>29</v>
      </c>
      <c r="AK291" s="63" t="s">
        <v>29</v>
      </c>
      <c r="AL291" s="236"/>
    </row>
    <row r="292" spans="1:41" ht="24" customHeight="1">
      <c r="A292" s="219"/>
      <c r="B292" s="216">
        <v>0</v>
      </c>
      <c r="C292" s="40" t="s">
        <v>190</v>
      </c>
      <c r="D292" s="41">
        <v>4</v>
      </c>
      <c r="E292" s="42" t="s">
        <v>96</v>
      </c>
      <c r="F292" s="64">
        <v>15</v>
      </c>
      <c r="G292" s="41">
        <v>60</v>
      </c>
      <c r="H292" s="216">
        <v>0</v>
      </c>
      <c r="I292" s="40" t="s">
        <v>98</v>
      </c>
      <c r="J292" s="41">
        <v>0.3</v>
      </c>
      <c r="K292" s="42" t="s">
        <v>51</v>
      </c>
      <c r="L292" s="64">
        <v>60</v>
      </c>
      <c r="M292" s="41">
        <v>18</v>
      </c>
      <c r="N292" s="216">
        <v>0</v>
      </c>
      <c r="O292" s="40" t="s">
        <v>191</v>
      </c>
      <c r="P292" s="41">
        <v>3</v>
      </c>
      <c r="Q292" s="42" t="s">
        <v>51</v>
      </c>
      <c r="R292" s="64">
        <v>310</v>
      </c>
      <c r="S292" s="41">
        <v>930</v>
      </c>
      <c r="T292" s="216">
        <v>0</v>
      </c>
      <c r="U292" s="40" t="s">
        <v>212</v>
      </c>
      <c r="V292" s="41">
        <v>6</v>
      </c>
      <c r="W292" s="42" t="s">
        <v>67</v>
      </c>
      <c r="X292" s="64">
        <v>195</v>
      </c>
      <c r="Y292" s="41">
        <v>1170</v>
      </c>
      <c r="Z292" s="216">
        <v>0</v>
      </c>
      <c r="AA292" s="40" t="s">
        <v>83</v>
      </c>
      <c r="AB292" s="41">
        <v>1</v>
      </c>
      <c r="AC292" s="42" t="s">
        <v>84</v>
      </c>
      <c r="AD292" s="64">
        <v>120</v>
      </c>
      <c r="AE292" s="41">
        <v>120</v>
      </c>
      <c r="AF292" s="216">
        <v>0</v>
      </c>
      <c r="AG292" s="40" t="s">
        <v>29</v>
      </c>
      <c r="AH292" s="41" t="s">
        <v>29</v>
      </c>
      <c r="AI292" s="42">
        <v>0</v>
      </c>
      <c r="AJ292" s="64" t="s">
        <v>29</v>
      </c>
      <c r="AK292" s="65" t="s">
        <v>29</v>
      </c>
      <c r="AL292" s="236"/>
    </row>
    <row r="293" spans="1:41" ht="24" customHeight="1">
      <c r="A293" s="219"/>
      <c r="B293" s="216" t="s">
        <v>29</v>
      </c>
      <c r="C293" s="40" t="s">
        <v>106</v>
      </c>
      <c r="D293" s="41">
        <v>6</v>
      </c>
      <c r="E293" s="42" t="s">
        <v>67</v>
      </c>
      <c r="F293" s="64">
        <v>75</v>
      </c>
      <c r="G293" s="41">
        <v>450</v>
      </c>
      <c r="H293" s="216" t="s">
        <v>29</v>
      </c>
      <c r="I293" s="40">
        <v>0</v>
      </c>
      <c r="J293" s="41">
        <v>0</v>
      </c>
      <c r="K293" s="42" t="s">
        <v>29</v>
      </c>
      <c r="L293" s="64" t="s">
        <v>29</v>
      </c>
      <c r="M293" s="41" t="s">
        <v>29</v>
      </c>
      <c r="N293" s="216" t="s">
        <v>29</v>
      </c>
      <c r="O293" s="40" t="s">
        <v>205</v>
      </c>
      <c r="P293" s="41" t="s">
        <v>204</v>
      </c>
      <c r="Q293" s="42" t="s">
        <v>29</v>
      </c>
      <c r="R293" s="64" t="s">
        <v>29</v>
      </c>
      <c r="S293" s="41" t="s">
        <v>29</v>
      </c>
      <c r="T293" s="216" t="s">
        <v>29</v>
      </c>
      <c r="U293" s="46" t="s">
        <v>211</v>
      </c>
      <c r="V293" s="47">
        <v>2</v>
      </c>
      <c r="W293" s="48" t="s">
        <v>67</v>
      </c>
      <c r="X293" s="66">
        <v>95</v>
      </c>
      <c r="Y293" s="47">
        <v>190</v>
      </c>
      <c r="Z293" s="216" t="s">
        <v>29</v>
      </c>
      <c r="AA293" s="40" t="s">
        <v>29</v>
      </c>
      <c r="AB293" s="41">
        <v>0</v>
      </c>
      <c r="AC293" s="42" t="s">
        <v>29</v>
      </c>
      <c r="AD293" s="64" t="s">
        <v>29</v>
      </c>
      <c r="AE293" s="41" t="s">
        <v>29</v>
      </c>
      <c r="AF293" s="216" t="s">
        <v>29</v>
      </c>
      <c r="AG293" s="40" t="s">
        <v>29</v>
      </c>
      <c r="AH293" s="41" t="s">
        <v>29</v>
      </c>
      <c r="AI293" s="42">
        <v>0</v>
      </c>
      <c r="AJ293" s="64" t="s">
        <v>29</v>
      </c>
      <c r="AK293" s="65" t="s">
        <v>29</v>
      </c>
      <c r="AL293" s="236"/>
    </row>
    <row r="294" spans="1:41" ht="24" customHeight="1">
      <c r="A294" s="219"/>
      <c r="B294" s="216" t="s">
        <v>29</v>
      </c>
      <c r="C294" s="46" t="s">
        <v>107</v>
      </c>
      <c r="D294" s="47">
        <v>2</v>
      </c>
      <c r="E294" s="48" t="s">
        <v>67</v>
      </c>
      <c r="F294" s="66">
        <v>50</v>
      </c>
      <c r="G294" s="47">
        <v>100</v>
      </c>
      <c r="H294" s="216" t="s">
        <v>29</v>
      </c>
      <c r="I294" s="46" t="s">
        <v>76</v>
      </c>
      <c r="J294" s="47">
        <v>2</v>
      </c>
      <c r="K294" s="48" t="s">
        <v>51</v>
      </c>
      <c r="L294" s="66">
        <v>50</v>
      </c>
      <c r="M294" s="47">
        <v>100</v>
      </c>
      <c r="N294" s="216" t="s">
        <v>29</v>
      </c>
      <c r="O294" s="46" t="s">
        <v>29</v>
      </c>
      <c r="P294" s="47">
        <v>0</v>
      </c>
      <c r="Q294" s="48" t="s">
        <v>29</v>
      </c>
      <c r="R294" s="66" t="s">
        <v>29</v>
      </c>
      <c r="S294" s="47" t="s">
        <v>29</v>
      </c>
      <c r="T294" s="216" t="s">
        <v>29</v>
      </c>
      <c r="U294" s="46" t="s">
        <v>29</v>
      </c>
      <c r="V294" s="47">
        <v>0</v>
      </c>
      <c r="W294" s="48" t="s">
        <v>29</v>
      </c>
      <c r="X294" s="66" t="s">
        <v>29</v>
      </c>
      <c r="Y294" s="47" t="s">
        <v>29</v>
      </c>
      <c r="Z294" s="216" t="s">
        <v>30</v>
      </c>
      <c r="AA294" s="46" t="s">
        <v>29</v>
      </c>
      <c r="AB294" s="47">
        <v>0</v>
      </c>
      <c r="AC294" s="48" t="s">
        <v>29</v>
      </c>
      <c r="AD294" s="66" t="s">
        <v>29</v>
      </c>
      <c r="AE294" s="47" t="s">
        <v>29</v>
      </c>
      <c r="AF294" s="216" t="s">
        <v>29</v>
      </c>
      <c r="AG294" s="46" t="s">
        <v>29</v>
      </c>
      <c r="AH294" s="47" t="s">
        <v>29</v>
      </c>
      <c r="AI294" s="48">
        <v>0</v>
      </c>
      <c r="AJ294" s="66" t="s">
        <v>29</v>
      </c>
      <c r="AK294" s="67" t="s">
        <v>29</v>
      </c>
      <c r="AL294" s="236"/>
    </row>
    <row r="295" spans="1:41" ht="24" customHeight="1">
      <c r="A295" s="219"/>
      <c r="B295" s="216">
        <v>0</v>
      </c>
      <c r="C295" s="46" t="s">
        <v>29</v>
      </c>
      <c r="D295" s="47">
        <v>0</v>
      </c>
      <c r="E295" s="48">
        <v>0</v>
      </c>
      <c r="F295" s="66" t="s">
        <v>29</v>
      </c>
      <c r="G295" s="47">
        <v>0</v>
      </c>
      <c r="H295" s="216">
        <v>0</v>
      </c>
      <c r="I295" s="46" t="s">
        <v>29</v>
      </c>
      <c r="J295" s="47">
        <v>0</v>
      </c>
      <c r="K295" s="48" t="s">
        <v>29</v>
      </c>
      <c r="L295" s="66" t="s">
        <v>29</v>
      </c>
      <c r="M295" s="47" t="s">
        <v>29</v>
      </c>
      <c r="N295" s="216">
        <v>0</v>
      </c>
      <c r="O295" s="46">
        <v>0</v>
      </c>
      <c r="P295" s="47">
        <v>0</v>
      </c>
      <c r="Q295" s="48" t="s">
        <v>29</v>
      </c>
      <c r="R295" s="66" t="s">
        <v>29</v>
      </c>
      <c r="S295" s="47" t="s">
        <v>29</v>
      </c>
      <c r="T295" s="216">
        <v>0</v>
      </c>
      <c r="U295" s="46" t="s">
        <v>29</v>
      </c>
      <c r="V295" s="47">
        <v>0</v>
      </c>
      <c r="W295" s="48" t="s">
        <v>29</v>
      </c>
      <c r="X295" s="66" t="s">
        <v>29</v>
      </c>
      <c r="Y295" s="47" t="s">
        <v>29</v>
      </c>
      <c r="Z295" s="216">
        <v>0</v>
      </c>
      <c r="AA295" s="46" t="s">
        <v>29</v>
      </c>
      <c r="AB295" s="47">
        <v>0</v>
      </c>
      <c r="AC295" s="48" t="s">
        <v>29</v>
      </c>
      <c r="AD295" s="66" t="s">
        <v>29</v>
      </c>
      <c r="AE295" s="47" t="s">
        <v>29</v>
      </c>
      <c r="AF295" s="216">
        <v>0</v>
      </c>
      <c r="AG295" s="46" t="s">
        <v>29</v>
      </c>
      <c r="AH295" s="47" t="s">
        <v>29</v>
      </c>
      <c r="AI295" s="48">
        <v>0</v>
      </c>
      <c r="AJ295" s="66" t="s">
        <v>29</v>
      </c>
      <c r="AK295" s="67" t="s">
        <v>29</v>
      </c>
      <c r="AL295" s="236"/>
    </row>
    <row r="296" spans="1:41" ht="24" customHeight="1">
      <c r="A296" s="219"/>
      <c r="B296" s="216">
        <v>0</v>
      </c>
      <c r="C296" s="46" t="s">
        <v>29</v>
      </c>
      <c r="D296" s="47">
        <v>0</v>
      </c>
      <c r="E296" s="48">
        <v>0</v>
      </c>
      <c r="F296" s="66" t="s">
        <v>29</v>
      </c>
      <c r="G296" s="47">
        <v>0</v>
      </c>
      <c r="H296" s="216">
        <v>0</v>
      </c>
      <c r="I296" s="46" t="s">
        <v>29</v>
      </c>
      <c r="J296" s="47">
        <v>0</v>
      </c>
      <c r="K296" s="48" t="s">
        <v>29</v>
      </c>
      <c r="L296" s="66" t="s">
        <v>29</v>
      </c>
      <c r="M296" s="47" t="s">
        <v>29</v>
      </c>
      <c r="N296" s="216">
        <v>0</v>
      </c>
      <c r="O296" s="46" t="s">
        <v>29</v>
      </c>
      <c r="P296" s="47">
        <v>0</v>
      </c>
      <c r="Q296" s="48" t="s">
        <v>29</v>
      </c>
      <c r="R296" s="66" t="s">
        <v>29</v>
      </c>
      <c r="S296" s="47" t="s">
        <v>29</v>
      </c>
      <c r="T296" s="216">
        <v>0</v>
      </c>
      <c r="U296" s="46" t="s">
        <v>29</v>
      </c>
      <c r="V296" s="47">
        <v>0</v>
      </c>
      <c r="W296" s="48" t="s">
        <v>29</v>
      </c>
      <c r="X296" s="66" t="s">
        <v>29</v>
      </c>
      <c r="Y296" s="47" t="s">
        <v>29</v>
      </c>
      <c r="Z296" s="216">
        <v>0</v>
      </c>
      <c r="AA296" s="46" t="s">
        <v>29</v>
      </c>
      <c r="AB296" s="47">
        <v>0</v>
      </c>
      <c r="AC296" s="48" t="s">
        <v>29</v>
      </c>
      <c r="AD296" s="66" t="s">
        <v>29</v>
      </c>
      <c r="AE296" s="47" t="s">
        <v>29</v>
      </c>
      <c r="AF296" s="216">
        <v>0</v>
      </c>
      <c r="AG296" s="46" t="s">
        <v>29</v>
      </c>
      <c r="AH296" s="47" t="s">
        <v>29</v>
      </c>
      <c r="AI296" s="48">
        <v>0</v>
      </c>
      <c r="AJ296" s="66" t="s">
        <v>29</v>
      </c>
      <c r="AK296" s="67" t="s">
        <v>29</v>
      </c>
      <c r="AL296" s="236"/>
    </row>
    <row r="297" spans="1:41" ht="24" customHeight="1">
      <c r="A297" s="219"/>
      <c r="B297" s="216">
        <v>0</v>
      </c>
      <c r="C297" s="46" t="s">
        <v>29</v>
      </c>
      <c r="D297" s="47">
        <v>0</v>
      </c>
      <c r="E297" s="48" t="s">
        <v>29</v>
      </c>
      <c r="F297" s="66" t="s">
        <v>29</v>
      </c>
      <c r="G297" s="47" t="s">
        <v>29</v>
      </c>
      <c r="H297" s="216">
        <v>0</v>
      </c>
      <c r="I297" s="46" t="s">
        <v>29</v>
      </c>
      <c r="J297" s="47">
        <v>0</v>
      </c>
      <c r="K297" s="48" t="s">
        <v>29</v>
      </c>
      <c r="L297" s="66" t="s">
        <v>29</v>
      </c>
      <c r="M297" s="47" t="s">
        <v>29</v>
      </c>
      <c r="N297" s="216">
        <v>0</v>
      </c>
      <c r="O297" s="46" t="s">
        <v>29</v>
      </c>
      <c r="P297" s="47">
        <v>0</v>
      </c>
      <c r="Q297" s="48" t="s">
        <v>29</v>
      </c>
      <c r="R297" s="66" t="s">
        <v>29</v>
      </c>
      <c r="S297" s="47" t="s">
        <v>29</v>
      </c>
      <c r="T297" s="216">
        <v>0</v>
      </c>
      <c r="U297" s="46" t="s">
        <v>29</v>
      </c>
      <c r="V297" s="47">
        <v>0</v>
      </c>
      <c r="W297" s="48" t="s">
        <v>29</v>
      </c>
      <c r="X297" s="66" t="s">
        <v>29</v>
      </c>
      <c r="Y297" s="47" t="s">
        <v>29</v>
      </c>
      <c r="Z297" s="216">
        <v>0</v>
      </c>
      <c r="AA297" s="46" t="s">
        <v>29</v>
      </c>
      <c r="AB297" s="47">
        <v>0</v>
      </c>
      <c r="AC297" s="48" t="s">
        <v>29</v>
      </c>
      <c r="AD297" s="66" t="s">
        <v>29</v>
      </c>
      <c r="AE297" s="47" t="s">
        <v>29</v>
      </c>
      <c r="AF297" s="216">
        <v>0</v>
      </c>
      <c r="AG297" s="46" t="s">
        <v>29</v>
      </c>
      <c r="AH297" s="47" t="s">
        <v>29</v>
      </c>
      <c r="AI297" s="48">
        <v>0</v>
      </c>
      <c r="AJ297" s="66" t="s">
        <v>29</v>
      </c>
      <c r="AK297" s="67" t="s">
        <v>29</v>
      </c>
      <c r="AL297" s="236"/>
    </row>
    <row r="298" spans="1:41" ht="24" customHeight="1" thickBot="1">
      <c r="A298" s="219"/>
      <c r="B298" s="217"/>
      <c r="C298" s="23" t="s">
        <v>29</v>
      </c>
      <c r="D298" s="24">
        <v>0</v>
      </c>
      <c r="E298" s="25" t="s">
        <v>29</v>
      </c>
      <c r="F298" s="14" t="s">
        <v>29</v>
      </c>
      <c r="G298" s="24" t="s">
        <v>29</v>
      </c>
      <c r="H298" s="217"/>
      <c r="I298" s="23" t="s">
        <v>29</v>
      </c>
      <c r="J298" s="24">
        <v>0</v>
      </c>
      <c r="K298" s="25" t="s">
        <v>29</v>
      </c>
      <c r="L298" s="14" t="s">
        <v>29</v>
      </c>
      <c r="M298" s="24" t="s">
        <v>29</v>
      </c>
      <c r="N298" s="217"/>
      <c r="O298" s="23" t="s">
        <v>29</v>
      </c>
      <c r="P298" s="24">
        <v>0</v>
      </c>
      <c r="Q298" s="25" t="s">
        <v>29</v>
      </c>
      <c r="R298" s="14" t="s">
        <v>29</v>
      </c>
      <c r="S298" s="24" t="s">
        <v>29</v>
      </c>
      <c r="T298" s="217"/>
      <c r="U298" s="23" t="s">
        <v>29</v>
      </c>
      <c r="V298" s="24">
        <v>0</v>
      </c>
      <c r="W298" s="25" t="s">
        <v>29</v>
      </c>
      <c r="X298" s="14" t="s">
        <v>29</v>
      </c>
      <c r="Y298" s="24" t="s">
        <v>29</v>
      </c>
      <c r="Z298" s="217"/>
      <c r="AA298" s="23" t="s">
        <v>29</v>
      </c>
      <c r="AB298" s="24">
        <v>0</v>
      </c>
      <c r="AC298" s="25" t="s">
        <v>29</v>
      </c>
      <c r="AD298" s="14" t="s">
        <v>29</v>
      </c>
      <c r="AE298" s="24" t="s">
        <v>29</v>
      </c>
      <c r="AF298" s="217"/>
      <c r="AG298" s="23" t="s">
        <v>29</v>
      </c>
      <c r="AH298" s="24" t="s">
        <v>29</v>
      </c>
      <c r="AI298" s="25">
        <v>0</v>
      </c>
      <c r="AJ298" s="14" t="s">
        <v>29</v>
      </c>
      <c r="AK298" s="68" t="s">
        <v>29</v>
      </c>
      <c r="AL298" s="236"/>
    </row>
    <row r="299" spans="1:41" ht="24" customHeight="1" thickTop="1">
      <c r="A299" s="219"/>
      <c r="B299" s="215" t="s">
        <v>2</v>
      </c>
      <c r="C299" s="34" t="s">
        <v>2</v>
      </c>
      <c r="D299" s="35">
        <v>132</v>
      </c>
      <c r="E299" s="36" t="s">
        <v>82</v>
      </c>
      <c r="F299" s="62">
        <v>12</v>
      </c>
      <c r="G299" s="35">
        <v>1584</v>
      </c>
      <c r="H299" s="215" t="s">
        <v>29</v>
      </c>
      <c r="I299" s="34" t="s">
        <v>29</v>
      </c>
      <c r="J299" s="35">
        <v>0</v>
      </c>
      <c r="K299" s="36" t="s">
        <v>29</v>
      </c>
      <c r="L299" s="62" t="s">
        <v>29</v>
      </c>
      <c r="M299" s="35" t="s">
        <v>29</v>
      </c>
      <c r="N299" s="215" t="s">
        <v>2</v>
      </c>
      <c r="O299" s="34" t="s">
        <v>2</v>
      </c>
      <c r="P299" s="35">
        <v>132</v>
      </c>
      <c r="Q299" s="36" t="s">
        <v>82</v>
      </c>
      <c r="R299" s="62">
        <v>12</v>
      </c>
      <c r="S299" s="35">
        <v>1584</v>
      </c>
      <c r="T299" s="215" t="s">
        <v>29</v>
      </c>
      <c r="U299" s="34" t="s">
        <v>29</v>
      </c>
      <c r="V299" s="35">
        <v>0</v>
      </c>
      <c r="W299" s="36" t="s">
        <v>29</v>
      </c>
      <c r="X299" s="62" t="s">
        <v>29</v>
      </c>
      <c r="Y299" s="35" t="s">
        <v>29</v>
      </c>
      <c r="Z299" s="215" t="s">
        <v>2</v>
      </c>
      <c r="AA299" s="34" t="s">
        <v>2</v>
      </c>
      <c r="AB299" s="35">
        <v>132</v>
      </c>
      <c r="AC299" s="36" t="s">
        <v>82</v>
      </c>
      <c r="AD299" s="62">
        <v>12</v>
      </c>
      <c r="AE299" s="35">
        <v>1584</v>
      </c>
      <c r="AF299" s="215" t="s">
        <v>29</v>
      </c>
      <c r="AG299" s="34" t="s">
        <v>29</v>
      </c>
      <c r="AH299" s="35" t="s">
        <v>29</v>
      </c>
      <c r="AI299" s="36">
        <v>0</v>
      </c>
      <c r="AJ299" s="62" t="s">
        <v>29</v>
      </c>
      <c r="AK299" s="63" t="s">
        <v>29</v>
      </c>
      <c r="AL299" s="236"/>
    </row>
    <row r="300" spans="1:41" ht="24" customHeight="1">
      <c r="A300" s="219"/>
      <c r="B300" s="216"/>
      <c r="C300" s="40" t="s">
        <v>29</v>
      </c>
      <c r="D300" s="41">
        <v>0</v>
      </c>
      <c r="E300" s="42" t="s">
        <v>29</v>
      </c>
      <c r="F300" s="64" t="s">
        <v>29</v>
      </c>
      <c r="G300" s="41" t="s">
        <v>29</v>
      </c>
      <c r="H300" s="216"/>
      <c r="I300" s="40" t="s">
        <v>29</v>
      </c>
      <c r="J300" s="41">
        <v>0</v>
      </c>
      <c r="K300" s="42" t="s">
        <v>29</v>
      </c>
      <c r="L300" s="64" t="s">
        <v>29</v>
      </c>
      <c r="M300" s="41" t="s">
        <v>29</v>
      </c>
      <c r="N300" s="216"/>
      <c r="O300" s="40" t="s">
        <v>29</v>
      </c>
      <c r="P300" s="41">
        <v>0</v>
      </c>
      <c r="Q300" s="42" t="s">
        <v>29</v>
      </c>
      <c r="R300" s="64" t="s">
        <v>29</v>
      </c>
      <c r="S300" s="41" t="s">
        <v>29</v>
      </c>
      <c r="T300" s="216"/>
      <c r="U300" s="40" t="s">
        <v>29</v>
      </c>
      <c r="V300" s="41">
        <v>0</v>
      </c>
      <c r="W300" s="42" t="s">
        <v>29</v>
      </c>
      <c r="X300" s="64" t="s">
        <v>29</v>
      </c>
      <c r="Y300" s="41" t="s">
        <v>29</v>
      </c>
      <c r="Z300" s="216"/>
      <c r="AA300" s="40" t="s">
        <v>29</v>
      </c>
      <c r="AB300" s="41">
        <v>0</v>
      </c>
      <c r="AC300" s="42" t="s">
        <v>29</v>
      </c>
      <c r="AD300" s="64" t="s">
        <v>29</v>
      </c>
      <c r="AE300" s="41" t="s">
        <v>29</v>
      </c>
      <c r="AF300" s="216"/>
      <c r="AG300" s="40" t="s">
        <v>29</v>
      </c>
      <c r="AH300" s="41" t="s">
        <v>29</v>
      </c>
      <c r="AI300" s="42">
        <v>0</v>
      </c>
      <c r="AJ300" s="64" t="s">
        <v>29</v>
      </c>
      <c r="AK300" s="65" t="s">
        <v>29</v>
      </c>
      <c r="AL300" s="236"/>
    </row>
    <row r="301" spans="1:41" ht="24" customHeight="1">
      <c r="A301" s="219"/>
      <c r="B301" s="216"/>
      <c r="C301" s="40" t="s">
        <v>29</v>
      </c>
      <c r="D301" s="41">
        <v>0</v>
      </c>
      <c r="E301" s="42" t="s">
        <v>29</v>
      </c>
      <c r="F301" s="64" t="s">
        <v>29</v>
      </c>
      <c r="G301" s="41" t="s">
        <v>29</v>
      </c>
      <c r="H301" s="216"/>
      <c r="I301" s="40" t="s">
        <v>29</v>
      </c>
      <c r="J301" s="41">
        <v>0</v>
      </c>
      <c r="K301" s="42" t="s">
        <v>29</v>
      </c>
      <c r="L301" s="64" t="s">
        <v>29</v>
      </c>
      <c r="M301" s="41" t="s">
        <v>29</v>
      </c>
      <c r="N301" s="216"/>
      <c r="O301" s="40" t="s">
        <v>29</v>
      </c>
      <c r="P301" s="41">
        <v>0</v>
      </c>
      <c r="Q301" s="42" t="s">
        <v>29</v>
      </c>
      <c r="R301" s="64" t="s">
        <v>29</v>
      </c>
      <c r="S301" s="41" t="s">
        <v>29</v>
      </c>
      <c r="T301" s="216"/>
      <c r="U301" s="40" t="s">
        <v>29</v>
      </c>
      <c r="V301" s="41">
        <v>0</v>
      </c>
      <c r="W301" s="42" t="s">
        <v>29</v>
      </c>
      <c r="X301" s="64" t="s">
        <v>29</v>
      </c>
      <c r="Y301" s="41" t="s">
        <v>29</v>
      </c>
      <c r="Z301" s="216"/>
      <c r="AA301" s="40" t="s">
        <v>29</v>
      </c>
      <c r="AB301" s="41">
        <v>0</v>
      </c>
      <c r="AC301" s="42" t="s">
        <v>29</v>
      </c>
      <c r="AD301" s="64" t="s">
        <v>29</v>
      </c>
      <c r="AE301" s="41" t="s">
        <v>29</v>
      </c>
      <c r="AF301" s="216"/>
      <c r="AG301" s="40" t="s">
        <v>29</v>
      </c>
      <c r="AH301" s="41" t="s">
        <v>29</v>
      </c>
      <c r="AI301" s="42">
        <v>0</v>
      </c>
      <c r="AJ301" s="64" t="s">
        <v>29</v>
      </c>
      <c r="AK301" s="65" t="s">
        <v>29</v>
      </c>
      <c r="AL301" s="236"/>
      <c r="AM301" s="81"/>
      <c r="AN301" s="82"/>
      <c r="AO301" s="82"/>
    </row>
    <row r="302" spans="1:41" ht="24" customHeight="1" thickBot="1">
      <c r="A302" s="219"/>
      <c r="B302" s="216"/>
      <c r="C302" s="69" t="s">
        <v>29</v>
      </c>
      <c r="D302" s="70">
        <v>0</v>
      </c>
      <c r="E302" s="71" t="s">
        <v>29</v>
      </c>
      <c r="F302" s="72" t="s">
        <v>29</v>
      </c>
      <c r="G302" s="70" t="s">
        <v>29</v>
      </c>
      <c r="H302" s="216"/>
      <c r="I302" s="69" t="s">
        <v>29</v>
      </c>
      <c r="J302" s="70">
        <v>0</v>
      </c>
      <c r="K302" s="71" t="s">
        <v>29</v>
      </c>
      <c r="L302" s="72" t="s">
        <v>29</v>
      </c>
      <c r="M302" s="70" t="s">
        <v>29</v>
      </c>
      <c r="N302" s="216"/>
      <c r="O302" s="69" t="s">
        <v>29</v>
      </c>
      <c r="P302" s="70">
        <v>0</v>
      </c>
      <c r="Q302" s="71" t="s">
        <v>29</v>
      </c>
      <c r="R302" s="72" t="s">
        <v>29</v>
      </c>
      <c r="S302" s="70" t="s">
        <v>29</v>
      </c>
      <c r="T302" s="216"/>
      <c r="U302" s="69" t="s">
        <v>29</v>
      </c>
      <c r="V302" s="70">
        <v>0</v>
      </c>
      <c r="W302" s="71" t="s">
        <v>29</v>
      </c>
      <c r="X302" s="72" t="s">
        <v>29</v>
      </c>
      <c r="Y302" s="70" t="s">
        <v>29</v>
      </c>
      <c r="Z302" s="216"/>
      <c r="AA302" s="69" t="s">
        <v>29</v>
      </c>
      <c r="AB302" s="70">
        <v>0</v>
      </c>
      <c r="AC302" s="71" t="s">
        <v>29</v>
      </c>
      <c r="AD302" s="72" t="s">
        <v>29</v>
      </c>
      <c r="AE302" s="70" t="s">
        <v>29</v>
      </c>
      <c r="AF302" s="216"/>
      <c r="AG302" s="69" t="s">
        <v>29</v>
      </c>
      <c r="AH302" s="70" t="s">
        <v>29</v>
      </c>
      <c r="AI302" s="71">
        <v>0</v>
      </c>
      <c r="AJ302" s="72" t="s">
        <v>29</v>
      </c>
      <c r="AK302" s="83" t="s">
        <v>29</v>
      </c>
      <c r="AL302" s="236"/>
    </row>
    <row r="303" spans="1:41" ht="24" customHeight="1" thickTop="1" thickBot="1">
      <c r="A303" s="212" t="s">
        <v>85</v>
      </c>
      <c r="B303" s="214" t="s">
        <v>31</v>
      </c>
      <c r="C303" s="206"/>
      <c r="D303" s="206"/>
      <c r="E303" s="207"/>
      <c r="F303" s="84" t="s">
        <v>32</v>
      </c>
      <c r="G303" s="85">
        <v>4011</v>
      </c>
      <c r="H303" s="214" t="s">
        <v>31</v>
      </c>
      <c r="I303" s="206"/>
      <c r="J303" s="206"/>
      <c r="K303" s="207"/>
      <c r="L303" s="84" t="s">
        <v>32</v>
      </c>
      <c r="M303" s="86">
        <v>1397</v>
      </c>
      <c r="N303" s="214" t="s">
        <v>31</v>
      </c>
      <c r="O303" s="206"/>
      <c r="P303" s="206"/>
      <c r="Q303" s="207"/>
      <c r="R303" s="84" t="s">
        <v>32</v>
      </c>
      <c r="S303" s="86">
        <v>3874</v>
      </c>
      <c r="T303" s="214" t="s">
        <v>31</v>
      </c>
      <c r="U303" s="206"/>
      <c r="V303" s="206"/>
      <c r="W303" s="207"/>
      <c r="X303" s="84" t="s">
        <v>32</v>
      </c>
      <c r="Y303" s="86">
        <v>3541</v>
      </c>
      <c r="Z303" s="214" t="s">
        <v>31</v>
      </c>
      <c r="AA303" s="206"/>
      <c r="AB303" s="206"/>
      <c r="AC303" s="207"/>
      <c r="AD303" s="84" t="s">
        <v>32</v>
      </c>
      <c r="AE303" s="86">
        <v>3743</v>
      </c>
      <c r="AF303" s="205"/>
      <c r="AG303" s="206"/>
      <c r="AH303" s="206"/>
      <c r="AI303" s="207"/>
      <c r="AJ303" s="84"/>
      <c r="AK303" s="87"/>
      <c r="AL303" s="236"/>
    </row>
    <row r="304" spans="1:41" ht="24" customHeight="1" thickBot="1">
      <c r="A304" s="213"/>
      <c r="B304" s="208" t="s">
        <v>230</v>
      </c>
      <c r="C304" s="209"/>
      <c r="D304" s="209"/>
      <c r="E304" s="210"/>
      <c r="F304" s="88" t="s">
        <v>33</v>
      </c>
      <c r="G304" s="89">
        <v>30.4</v>
      </c>
      <c r="H304" s="208" t="s">
        <v>232</v>
      </c>
      <c r="I304" s="209"/>
      <c r="J304" s="209"/>
      <c r="K304" s="210"/>
      <c r="L304" s="88" t="s">
        <v>33</v>
      </c>
      <c r="M304" s="89">
        <v>10.6</v>
      </c>
      <c r="N304" s="208" t="s">
        <v>192</v>
      </c>
      <c r="O304" s="209"/>
      <c r="P304" s="209"/>
      <c r="Q304" s="210"/>
      <c r="R304" s="88" t="s">
        <v>33</v>
      </c>
      <c r="S304" s="89">
        <v>29.3</v>
      </c>
      <c r="T304" s="208" t="s">
        <v>227</v>
      </c>
      <c r="U304" s="209"/>
      <c r="V304" s="209"/>
      <c r="W304" s="210"/>
      <c r="X304" s="88" t="s">
        <v>33</v>
      </c>
      <c r="Y304" s="89">
        <v>26.8</v>
      </c>
      <c r="Z304" s="208" t="s">
        <v>231</v>
      </c>
      <c r="AA304" s="209"/>
      <c r="AB304" s="209"/>
      <c r="AC304" s="210"/>
      <c r="AD304" s="88" t="s">
        <v>33</v>
      </c>
      <c r="AE304" s="89">
        <v>28.356060606060606</v>
      </c>
      <c r="AF304" s="211"/>
      <c r="AG304" s="209"/>
      <c r="AH304" s="209"/>
      <c r="AI304" s="210"/>
      <c r="AJ304" s="88"/>
      <c r="AK304" s="90"/>
      <c r="AL304" s="236"/>
    </row>
    <row r="305" spans="1:61" ht="24" customHeight="1" thickTop="1">
      <c r="A305" s="81" t="s">
        <v>34</v>
      </c>
      <c r="D305" s="91"/>
      <c r="E305" s="82"/>
      <c r="F305" s="82"/>
      <c r="G305" s="82"/>
      <c r="H305" s="82"/>
      <c r="I305" s="82"/>
      <c r="J305" s="92"/>
      <c r="K305" s="93"/>
      <c r="L305" s="94"/>
      <c r="M305" s="94"/>
      <c r="N305" s="82"/>
      <c r="O305" s="82"/>
      <c r="T305" s="91"/>
      <c r="U305" s="82"/>
      <c r="V305" s="82"/>
      <c r="W305" s="82"/>
      <c r="X305" s="82"/>
      <c r="Y305" s="82"/>
      <c r="Z305" s="92"/>
      <c r="AA305" s="81"/>
      <c r="AB305" s="82"/>
      <c r="AC305" s="82"/>
      <c r="AD305" s="82"/>
      <c r="AE305" s="82"/>
      <c r="AF305" s="82"/>
      <c r="AG305" s="82"/>
      <c r="AI305" s="82"/>
      <c r="AJ305" s="82"/>
      <c r="AK305" s="82"/>
      <c r="AL305" s="96"/>
      <c r="AM305" s="82"/>
      <c r="AN305" s="82"/>
      <c r="AO305" s="82"/>
      <c r="AR305" s="82"/>
      <c r="AS305" s="91"/>
      <c r="AT305" s="82"/>
      <c r="AU305" s="82"/>
      <c r="AV305" s="92"/>
      <c r="AW305" s="81"/>
      <c r="AX305" s="82"/>
      <c r="AY305" s="82"/>
      <c r="BB305" s="97"/>
      <c r="BC305" s="82"/>
      <c r="BD305" s="82"/>
      <c r="BE305" s="82"/>
      <c r="BF305" s="92"/>
      <c r="BG305" s="81"/>
      <c r="BH305" s="82"/>
      <c r="BI305" s="82"/>
    </row>
    <row r="306" spans="1:61" ht="24" customHeight="1">
      <c r="A306" s="3">
        <v>0</v>
      </c>
      <c r="B306" s="204"/>
      <c r="C306" s="204"/>
      <c r="D306" s="204"/>
      <c r="E306" s="204"/>
      <c r="F306" s="204"/>
      <c r="G306" s="204"/>
      <c r="H306" s="204"/>
      <c r="I306" s="204"/>
      <c r="J306" s="204"/>
      <c r="K306" s="204"/>
      <c r="L306" s="204"/>
      <c r="M306" s="204"/>
      <c r="N306" s="204"/>
      <c r="O306" s="204"/>
      <c r="P306" s="204"/>
      <c r="Q306" s="204"/>
      <c r="R306" s="204"/>
      <c r="S306" s="204"/>
      <c r="T306" s="204"/>
      <c r="U306" s="204"/>
      <c r="V306" s="204"/>
      <c r="W306" s="204"/>
      <c r="X306" s="204"/>
      <c r="Y306" s="204"/>
      <c r="Z306" s="204"/>
      <c r="AA306" s="204"/>
      <c r="AB306" s="204"/>
      <c r="AC306" s="110"/>
      <c r="AD306" s="111"/>
      <c r="AE306" s="111"/>
      <c r="AF306" s="4"/>
      <c r="AG306" s="4"/>
      <c r="AH306" s="4"/>
      <c r="AI306" s="4"/>
    </row>
  </sheetData>
  <mergeCells count="524">
    <mergeCell ref="AH2:AI2"/>
    <mergeCell ref="B3:G3"/>
    <mergeCell ref="H3:M3"/>
    <mergeCell ref="N3:S3"/>
    <mergeCell ref="T3:Y3"/>
    <mergeCell ref="Z3:AE3"/>
    <mergeCell ref="AF3:AK3"/>
    <mergeCell ref="B1:AE1"/>
    <mergeCell ref="D2:G2"/>
    <mergeCell ref="J2:M2"/>
    <mergeCell ref="Q2:S2"/>
    <mergeCell ref="V2:Y2"/>
    <mergeCell ref="AC2:AE2"/>
    <mergeCell ref="AL3:AL60"/>
    <mergeCell ref="A4:A5"/>
    <mergeCell ref="D4:E4"/>
    <mergeCell ref="F4:G4"/>
    <mergeCell ref="J4:K4"/>
    <mergeCell ref="L4:M4"/>
    <mergeCell ref="P4:Q4"/>
    <mergeCell ref="R4:S4"/>
    <mergeCell ref="V4:W4"/>
    <mergeCell ref="X4:Y4"/>
    <mergeCell ref="AB4:AC4"/>
    <mergeCell ref="AD4:AE4"/>
    <mergeCell ref="AH4:AI4"/>
    <mergeCell ref="AJ4:AK4"/>
    <mergeCell ref="D5:E5"/>
    <mergeCell ref="J5:K5"/>
    <mergeCell ref="P5:Q5"/>
    <mergeCell ref="V5:W5"/>
    <mergeCell ref="AB5:AC5"/>
    <mergeCell ref="AH5:AI5"/>
    <mergeCell ref="AF6:AF7"/>
    <mergeCell ref="A8:A15"/>
    <mergeCell ref="B8:B15"/>
    <mergeCell ref="H8:H15"/>
    <mergeCell ref="N8:N15"/>
    <mergeCell ref="T8:T15"/>
    <mergeCell ref="Z8:Z15"/>
    <mergeCell ref="AF8:AF15"/>
    <mergeCell ref="A6:A7"/>
    <mergeCell ref="B6:B7"/>
    <mergeCell ref="H6:H7"/>
    <mergeCell ref="N6:N7"/>
    <mergeCell ref="T6:T7"/>
    <mergeCell ref="Z6:Z7"/>
    <mergeCell ref="AF16:AF23"/>
    <mergeCell ref="A24:A25"/>
    <mergeCell ref="B24:B25"/>
    <mergeCell ref="H24:H25"/>
    <mergeCell ref="N24:N25"/>
    <mergeCell ref="T24:T25"/>
    <mergeCell ref="Z24:Z25"/>
    <mergeCell ref="AF24:AF25"/>
    <mergeCell ref="A16:A23"/>
    <mergeCell ref="B16:B23"/>
    <mergeCell ref="H16:H23"/>
    <mergeCell ref="N16:N23"/>
    <mergeCell ref="T16:T23"/>
    <mergeCell ref="Z16:Z23"/>
    <mergeCell ref="A47:A58"/>
    <mergeCell ref="B47:B54"/>
    <mergeCell ref="H47:H54"/>
    <mergeCell ref="N47:N54"/>
    <mergeCell ref="T47:T54"/>
    <mergeCell ref="Z47:Z54"/>
    <mergeCell ref="AF26:AF33"/>
    <mergeCell ref="A35:A46"/>
    <mergeCell ref="B35:B42"/>
    <mergeCell ref="H35:H42"/>
    <mergeCell ref="N35:N42"/>
    <mergeCell ref="T35:T42"/>
    <mergeCell ref="Z35:Z42"/>
    <mergeCell ref="AF35:AF42"/>
    <mergeCell ref="B43:B46"/>
    <mergeCell ref="H43:H46"/>
    <mergeCell ref="A26:A33"/>
    <mergeCell ref="B26:B33"/>
    <mergeCell ref="H26:H33"/>
    <mergeCell ref="N26:N33"/>
    <mergeCell ref="T26:T33"/>
    <mergeCell ref="Z26:Z33"/>
    <mergeCell ref="AF47:AF54"/>
    <mergeCell ref="B55:B58"/>
    <mergeCell ref="H55:H58"/>
    <mergeCell ref="N55:N58"/>
    <mergeCell ref="T55:T58"/>
    <mergeCell ref="Z55:Z58"/>
    <mergeCell ref="AF55:AF58"/>
    <mergeCell ref="N43:N46"/>
    <mergeCell ref="T43:T46"/>
    <mergeCell ref="Z43:Z46"/>
    <mergeCell ref="AF43:AF46"/>
    <mergeCell ref="AF59:AI59"/>
    <mergeCell ref="B60:E60"/>
    <mergeCell ref="H60:K60"/>
    <mergeCell ref="N60:Q60"/>
    <mergeCell ref="T60:W60"/>
    <mergeCell ref="Z60:AC60"/>
    <mergeCell ref="AF60:AI60"/>
    <mergeCell ref="A59:A60"/>
    <mergeCell ref="B59:E59"/>
    <mergeCell ref="H59:K59"/>
    <mergeCell ref="N59:Q59"/>
    <mergeCell ref="T59:W59"/>
    <mergeCell ref="Z59:AC59"/>
    <mergeCell ref="B62:AB62"/>
    <mergeCell ref="D63:G63"/>
    <mergeCell ref="J63:M63"/>
    <mergeCell ref="Q63:S63"/>
    <mergeCell ref="B64:G64"/>
    <mergeCell ref="H64:M64"/>
    <mergeCell ref="N64:S64"/>
    <mergeCell ref="T64:Y64"/>
    <mergeCell ref="Z64:AE64"/>
    <mergeCell ref="AJ65:AK65"/>
    <mergeCell ref="D66:E66"/>
    <mergeCell ref="J66:K66"/>
    <mergeCell ref="P66:Q66"/>
    <mergeCell ref="V66:W66"/>
    <mergeCell ref="AB66:AC66"/>
    <mergeCell ref="AF64:AK64"/>
    <mergeCell ref="AL64:AL121"/>
    <mergeCell ref="A65:A66"/>
    <mergeCell ref="D65:E65"/>
    <mergeCell ref="F65:G65"/>
    <mergeCell ref="J65:K65"/>
    <mergeCell ref="L65:M65"/>
    <mergeCell ref="P65:Q65"/>
    <mergeCell ref="R65:S65"/>
    <mergeCell ref="V65:W65"/>
    <mergeCell ref="AH66:AI66"/>
    <mergeCell ref="A67:A68"/>
    <mergeCell ref="B67:B68"/>
    <mergeCell ref="H67:H68"/>
    <mergeCell ref="N67:N68"/>
    <mergeCell ref="T67:T68"/>
    <mergeCell ref="Z67:Z68"/>
    <mergeCell ref="AF67:AF68"/>
    <mergeCell ref="X65:Y65"/>
    <mergeCell ref="AB65:AC65"/>
    <mergeCell ref="AD65:AE65"/>
    <mergeCell ref="AH65:AI65"/>
    <mergeCell ref="AF69:AF76"/>
    <mergeCell ref="A77:A84"/>
    <mergeCell ref="B77:B84"/>
    <mergeCell ref="H77:H84"/>
    <mergeCell ref="N77:N84"/>
    <mergeCell ref="T77:T84"/>
    <mergeCell ref="Z77:Z84"/>
    <mergeCell ref="AF77:AF84"/>
    <mergeCell ref="A69:A76"/>
    <mergeCell ref="B69:B76"/>
    <mergeCell ref="H69:H76"/>
    <mergeCell ref="N69:N76"/>
    <mergeCell ref="T69:T76"/>
    <mergeCell ref="Z69:Z76"/>
    <mergeCell ref="AF85:AF86"/>
    <mergeCell ref="A87:A94"/>
    <mergeCell ref="B87:B94"/>
    <mergeCell ref="H87:H94"/>
    <mergeCell ref="N87:N94"/>
    <mergeCell ref="T87:T94"/>
    <mergeCell ref="Z87:Z94"/>
    <mergeCell ref="AF87:AF94"/>
    <mergeCell ref="A85:A86"/>
    <mergeCell ref="B85:B86"/>
    <mergeCell ref="H85:H86"/>
    <mergeCell ref="N85:N86"/>
    <mergeCell ref="T85:T86"/>
    <mergeCell ref="Z85:Z86"/>
    <mergeCell ref="AF96:AF103"/>
    <mergeCell ref="B104:B107"/>
    <mergeCell ref="H104:H107"/>
    <mergeCell ref="N104:N107"/>
    <mergeCell ref="T104:T107"/>
    <mergeCell ref="Z104:Z107"/>
    <mergeCell ref="AF104:AF107"/>
    <mergeCell ref="A96:A107"/>
    <mergeCell ref="B96:B103"/>
    <mergeCell ref="H96:H103"/>
    <mergeCell ref="N96:N103"/>
    <mergeCell ref="T96:T103"/>
    <mergeCell ref="Z96:Z103"/>
    <mergeCell ref="AF108:AF115"/>
    <mergeCell ref="B116:B119"/>
    <mergeCell ref="H116:H119"/>
    <mergeCell ref="N116:N119"/>
    <mergeCell ref="T116:T119"/>
    <mergeCell ref="Z116:Z119"/>
    <mergeCell ref="AF116:AF119"/>
    <mergeCell ref="A108:A119"/>
    <mergeCell ref="B108:B115"/>
    <mergeCell ref="H108:H115"/>
    <mergeCell ref="N108:N115"/>
    <mergeCell ref="T108:T115"/>
    <mergeCell ref="Z108:Z115"/>
    <mergeCell ref="AF120:AI120"/>
    <mergeCell ref="B121:E121"/>
    <mergeCell ref="H121:K121"/>
    <mergeCell ref="N121:Q121"/>
    <mergeCell ref="T121:W121"/>
    <mergeCell ref="Z121:AC121"/>
    <mergeCell ref="AF121:AI121"/>
    <mergeCell ref="A120:A121"/>
    <mergeCell ref="B120:E120"/>
    <mergeCell ref="H120:K120"/>
    <mergeCell ref="N120:Q120"/>
    <mergeCell ref="T120:W120"/>
    <mergeCell ref="Z120:AC120"/>
    <mergeCell ref="B123:AB123"/>
    <mergeCell ref="D124:G124"/>
    <mergeCell ref="J124:M124"/>
    <mergeCell ref="Q124:S124"/>
    <mergeCell ref="B125:G125"/>
    <mergeCell ref="H125:M125"/>
    <mergeCell ref="N125:S125"/>
    <mergeCell ref="T125:Y125"/>
    <mergeCell ref="Z125:AE125"/>
    <mergeCell ref="AJ126:AK126"/>
    <mergeCell ref="D127:E127"/>
    <mergeCell ref="J127:K127"/>
    <mergeCell ref="P127:Q127"/>
    <mergeCell ref="V127:W127"/>
    <mergeCell ref="AB127:AC127"/>
    <mergeCell ref="AF125:AK125"/>
    <mergeCell ref="AL125:AL182"/>
    <mergeCell ref="A126:A127"/>
    <mergeCell ref="D126:E126"/>
    <mergeCell ref="F126:G126"/>
    <mergeCell ref="J126:K126"/>
    <mergeCell ref="L126:M126"/>
    <mergeCell ref="P126:Q126"/>
    <mergeCell ref="R126:S126"/>
    <mergeCell ref="V126:W126"/>
    <mergeCell ref="AH127:AI127"/>
    <mergeCell ref="A128:A129"/>
    <mergeCell ref="B128:B129"/>
    <mergeCell ref="H128:H129"/>
    <mergeCell ref="N128:N129"/>
    <mergeCell ref="T128:T129"/>
    <mergeCell ref="Z128:Z129"/>
    <mergeCell ref="AF128:AF129"/>
    <mergeCell ref="X126:Y126"/>
    <mergeCell ref="AB126:AC126"/>
    <mergeCell ref="AD126:AE126"/>
    <mergeCell ref="AH126:AI126"/>
    <mergeCell ref="AF130:AF137"/>
    <mergeCell ref="A138:A145"/>
    <mergeCell ref="B138:B145"/>
    <mergeCell ref="H138:H145"/>
    <mergeCell ref="N138:N145"/>
    <mergeCell ref="T138:T145"/>
    <mergeCell ref="Z138:Z145"/>
    <mergeCell ref="AF138:AF145"/>
    <mergeCell ref="A130:A137"/>
    <mergeCell ref="B130:B137"/>
    <mergeCell ref="H130:H137"/>
    <mergeCell ref="N130:N137"/>
    <mergeCell ref="T130:T137"/>
    <mergeCell ref="Z130:Z137"/>
    <mergeCell ref="AF146:AF147"/>
    <mergeCell ref="A148:A155"/>
    <mergeCell ref="B148:B155"/>
    <mergeCell ref="H148:H155"/>
    <mergeCell ref="N148:N155"/>
    <mergeCell ref="T148:T155"/>
    <mergeCell ref="Z148:Z155"/>
    <mergeCell ref="AF148:AF155"/>
    <mergeCell ref="A146:A147"/>
    <mergeCell ref="B146:B147"/>
    <mergeCell ref="H146:H147"/>
    <mergeCell ref="N146:N147"/>
    <mergeCell ref="T146:T147"/>
    <mergeCell ref="Z146:Z147"/>
    <mergeCell ref="AF157:AF164"/>
    <mergeCell ref="B165:B168"/>
    <mergeCell ref="H165:H168"/>
    <mergeCell ref="N165:N168"/>
    <mergeCell ref="T165:T168"/>
    <mergeCell ref="Z165:Z168"/>
    <mergeCell ref="AF165:AF168"/>
    <mergeCell ref="A157:A168"/>
    <mergeCell ref="B157:B164"/>
    <mergeCell ref="H157:H164"/>
    <mergeCell ref="N157:N164"/>
    <mergeCell ref="T157:T164"/>
    <mergeCell ref="Z157:Z164"/>
    <mergeCell ref="AF169:AF176"/>
    <mergeCell ref="B177:B180"/>
    <mergeCell ref="H177:H180"/>
    <mergeCell ref="N177:N180"/>
    <mergeCell ref="T177:T180"/>
    <mergeCell ref="Z177:Z180"/>
    <mergeCell ref="AF177:AF180"/>
    <mergeCell ref="A169:A180"/>
    <mergeCell ref="B169:B176"/>
    <mergeCell ref="H169:H176"/>
    <mergeCell ref="N169:N176"/>
    <mergeCell ref="T169:T176"/>
    <mergeCell ref="Z169:Z176"/>
    <mergeCell ref="AF181:AI181"/>
    <mergeCell ref="B182:E182"/>
    <mergeCell ref="H182:K182"/>
    <mergeCell ref="N182:Q182"/>
    <mergeCell ref="T182:W182"/>
    <mergeCell ref="Z182:AC182"/>
    <mergeCell ref="AF182:AI182"/>
    <mergeCell ref="A181:A182"/>
    <mergeCell ref="B181:E181"/>
    <mergeCell ref="H181:K181"/>
    <mergeCell ref="N181:Q181"/>
    <mergeCell ref="T181:W181"/>
    <mergeCell ref="Z181:AC181"/>
    <mergeCell ref="B184:AB184"/>
    <mergeCell ref="D185:G185"/>
    <mergeCell ref="J185:M185"/>
    <mergeCell ref="Q185:S185"/>
    <mergeCell ref="B186:G186"/>
    <mergeCell ref="H186:M186"/>
    <mergeCell ref="N186:S186"/>
    <mergeCell ref="T186:Y186"/>
    <mergeCell ref="Z186:AE186"/>
    <mergeCell ref="AJ187:AK187"/>
    <mergeCell ref="D188:E188"/>
    <mergeCell ref="J188:K188"/>
    <mergeCell ref="P188:Q188"/>
    <mergeCell ref="V188:W188"/>
    <mergeCell ref="AB188:AC188"/>
    <mergeCell ref="AF186:AK186"/>
    <mergeCell ref="AL186:AL243"/>
    <mergeCell ref="A187:A188"/>
    <mergeCell ref="D187:E187"/>
    <mergeCell ref="F187:G187"/>
    <mergeCell ref="J187:K187"/>
    <mergeCell ref="L187:M187"/>
    <mergeCell ref="P187:Q187"/>
    <mergeCell ref="R187:S187"/>
    <mergeCell ref="V187:W187"/>
    <mergeCell ref="AH188:AI188"/>
    <mergeCell ref="A189:A190"/>
    <mergeCell ref="B189:B190"/>
    <mergeCell ref="H189:H190"/>
    <mergeCell ref="N189:N190"/>
    <mergeCell ref="T189:T190"/>
    <mergeCell ref="Z189:Z190"/>
    <mergeCell ref="AF189:AF190"/>
    <mergeCell ref="X187:Y187"/>
    <mergeCell ref="AB187:AC187"/>
    <mergeCell ref="AD187:AE187"/>
    <mergeCell ref="AH187:AI187"/>
    <mergeCell ref="AF191:AF198"/>
    <mergeCell ref="A199:A206"/>
    <mergeCell ref="B199:B206"/>
    <mergeCell ref="H199:H206"/>
    <mergeCell ref="N199:N206"/>
    <mergeCell ref="T199:T206"/>
    <mergeCell ref="Z199:Z206"/>
    <mergeCell ref="AF199:AF206"/>
    <mergeCell ref="A191:A198"/>
    <mergeCell ref="B191:B198"/>
    <mergeCell ref="H191:H198"/>
    <mergeCell ref="N191:N198"/>
    <mergeCell ref="T191:T198"/>
    <mergeCell ref="Z191:Z198"/>
    <mergeCell ref="AF207:AF208"/>
    <mergeCell ref="A209:A216"/>
    <mergeCell ref="B209:B216"/>
    <mergeCell ref="H209:H216"/>
    <mergeCell ref="N209:N216"/>
    <mergeCell ref="T209:T216"/>
    <mergeCell ref="Z209:Z216"/>
    <mergeCell ref="AF209:AF216"/>
    <mergeCell ref="A207:A208"/>
    <mergeCell ref="B207:B208"/>
    <mergeCell ref="H207:H208"/>
    <mergeCell ref="N207:N208"/>
    <mergeCell ref="T207:T208"/>
    <mergeCell ref="Z207:Z208"/>
    <mergeCell ref="AF218:AF225"/>
    <mergeCell ref="B226:B229"/>
    <mergeCell ref="H226:H229"/>
    <mergeCell ref="N226:N229"/>
    <mergeCell ref="T226:T229"/>
    <mergeCell ref="Z226:Z229"/>
    <mergeCell ref="AF226:AF229"/>
    <mergeCell ref="A218:A229"/>
    <mergeCell ref="B218:B225"/>
    <mergeCell ref="H218:H225"/>
    <mergeCell ref="N218:N225"/>
    <mergeCell ref="T218:T225"/>
    <mergeCell ref="Z218:Z225"/>
    <mergeCell ref="AF230:AF237"/>
    <mergeCell ref="B238:B241"/>
    <mergeCell ref="H238:H241"/>
    <mergeCell ref="N238:N241"/>
    <mergeCell ref="T238:T241"/>
    <mergeCell ref="Z238:Z241"/>
    <mergeCell ref="AF238:AF241"/>
    <mergeCell ref="A230:A241"/>
    <mergeCell ref="B230:B237"/>
    <mergeCell ref="H230:H237"/>
    <mergeCell ref="N230:N237"/>
    <mergeCell ref="T230:T237"/>
    <mergeCell ref="Z230:Z237"/>
    <mergeCell ref="AF242:AI242"/>
    <mergeCell ref="B243:E243"/>
    <mergeCell ref="H243:K243"/>
    <mergeCell ref="N243:Q243"/>
    <mergeCell ref="T243:W243"/>
    <mergeCell ref="Z243:AC243"/>
    <mergeCell ref="AF243:AI243"/>
    <mergeCell ref="A242:A243"/>
    <mergeCell ref="B242:E242"/>
    <mergeCell ref="H242:K242"/>
    <mergeCell ref="N242:Q242"/>
    <mergeCell ref="T242:W242"/>
    <mergeCell ref="Z242:AC242"/>
    <mergeCell ref="B245:AB245"/>
    <mergeCell ref="D246:G246"/>
    <mergeCell ref="J246:M246"/>
    <mergeCell ref="Q246:S246"/>
    <mergeCell ref="B247:G247"/>
    <mergeCell ref="H247:M247"/>
    <mergeCell ref="N247:S247"/>
    <mergeCell ref="T247:Y247"/>
    <mergeCell ref="Z247:AE247"/>
    <mergeCell ref="AJ248:AK248"/>
    <mergeCell ref="D249:E249"/>
    <mergeCell ref="J249:K249"/>
    <mergeCell ref="P249:Q249"/>
    <mergeCell ref="V249:W249"/>
    <mergeCell ref="AB249:AC249"/>
    <mergeCell ref="AF247:AK247"/>
    <mergeCell ref="AL247:AL304"/>
    <mergeCell ref="A248:A249"/>
    <mergeCell ref="D248:E248"/>
    <mergeCell ref="F248:G248"/>
    <mergeCell ref="J248:K248"/>
    <mergeCell ref="L248:M248"/>
    <mergeCell ref="P248:Q248"/>
    <mergeCell ref="R248:S248"/>
    <mergeCell ref="V248:W248"/>
    <mergeCell ref="AH249:AI249"/>
    <mergeCell ref="A250:A251"/>
    <mergeCell ref="B250:B251"/>
    <mergeCell ref="H250:H251"/>
    <mergeCell ref="N250:N251"/>
    <mergeCell ref="T250:T251"/>
    <mergeCell ref="Z250:Z251"/>
    <mergeCell ref="AF250:AF251"/>
    <mergeCell ref="X248:Y248"/>
    <mergeCell ref="AB248:AC248"/>
    <mergeCell ref="AD248:AE248"/>
    <mergeCell ref="AH248:AI248"/>
    <mergeCell ref="AF252:AF259"/>
    <mergeCell ref="A260:A267"/>
    <mergeCell ref="B260:B267"/>
    <mergeCell ref="H260:H267"/>
    <mergeCell ref="N260:N267"/>
    <mergeCell ref="T260:T267"/>
    <mergeCell ref="Z260:Z267"/>
    <mergeCell ref="AF260:AF267"/>
    <mergeCell ref="A252:A259"/>
    <mergeCell ref="B252:B259"/>
    <mergeCell ref="H252:H259"/>
    <mergeCell ref="N252:N259"/>
    <mergeCell ref="T252:T259"/>
    <mergeCell ref="Z252:Z259"/>
    <mergeCell ref="AF268:AF269"/>
    <mergeCell ref="A270:A277"/>
    <mergeCell ref="B270:B277"/>
    <mergeCell ref="H270:H277"/>
    <mergeCell ref="N270:N277"/>
    <mergeCell ref="T270:T277"/>
    <mergeCell ref="Z270:Z277"/>
    <mergeCell ref="AF270:AF277"/>
    <mergeCell ref="A268:A269"/>
    <mergeCell ref="B268:B269"/>
    <mergeCell ref="H268:H269"/>
    <mergeCell ref="N268:N269"/>
    <mergeCell ref="T268:T269"/>
    <mergeCell ref="Z268:Z269"/>
    <mergeCell ref="AF279:AF286"/>
    <mergeCell ref="B287:B290"/>
    <mergeCell ref="H287:H290"/>
    <mergeCell ref="N287:N290"/>
    <mergeCell ref="T287:T290"/>
    <mergeCell ref="Z287:Z290"/>
    <mergeCell ref="AF287:AF290"/>
    <mergeCell ref="A279:A290"/>
    <mergeCell ref="B279:B286"/>
    <mergeCell ref="H279:H286"/>
    <mergeCell ref="N279:N286"/>
    <mergeCell ref="T279:T286"/>
    <mergeCell ref="Z279:Z286"/>
    <mergeCell ref="AF291:AF298"/>
    <mergeCell ref="B299:B302"/>
    <mergeCell ref="H299:H302"/>
    <mergeCell ref="N299:N302"/>
    <mergeCell ref="T299:T302"/>
    <mergeCell ref="Z299:Z302"/>
    <mergeCell ref="AF299:AF302"/>
    <mergeCell ref="A291:A302"/>
    <mergeCell ref="B291:B298"/>
    <mergeCell ref="H291:H298"/>
    <mergeCell ref="N291:N298"/>
    <mergeCell ref="T291:T298"/>
    <mergeCell ref="Z291:Z298"/>
    <mergeCell ref="B306:AB306"/>
    <mergeCell ref="AF303:AI303"/>
    <mergeCell ref="B304:E304"/>
    <mergeCell ref="H304:K304"/>
    <mergeCell ref="N304:Q304"/>
    <mergeCell ref="T304:W304"/>
    <mergeCell ref="Z304:AC304"/>
    <mergeCell ref="AF304:AI304"/>
    <mergeCell ref="A303:A304"/>
    <mergeCell ref="B303:E303"/>
    <mergeCell ref="H303:K303"/>
    <mergeCell ref="N303:Q303"/>
    <mergeCell ref="T303:W303"/>
    <mergeCell ref="Z303:AC303"/>
  </mergeCells>
  <phoneticPr fontId="6" type="noConversion"/>
  <printOptions horizontalCentered="1"/>
  <pageMargins left="0" right="0" top="0" bottom="0" header="0.31496062992125984" footer="0.31496062992125984"/>
  <pageSetup paperSize="9" scale="48" orientation="landscape" r:id="rId1"/>
  <rowBreaks count="4" manualBreakCount="4">
    <brk id="61" max="16383" man="1"/>
    <brk id="122" max="16383" man="1"/>
    <brk id="183" max="16383" man="1"/>
    <brk id="24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總表 </vt:lpstr>
      <vt:lpstr>明細</vt:lpstr>
      <vt:lpstr>'總表 '!Print_Area</vt:lpstr>
      <vt:lpstr>'總表 '!TOTAL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使用者</cp:lastModifiedBy>
  <cp:lastPrinted>2023-05-23T09:27:40Z</cp:lastPrinted>
  <dcterms:created xsi:type="dcterms:W3CDTF">2023-02-15T12:55:31Z</dcterms:created>
  <dcterms:modified xsi:type="dcterms:W3CDTF">2023-05-29T04:01:11Z</dcterms:modified>
</cp:coreProperties>
</file>